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32"/>
  <workbookPr filterPrivacy="1"/>
  <xr:revisionPtr revIDLastSave="0" documentId="13_ncr:1_{0A146AAD-7936-4005-AB55-9C0D1082922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 grupė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K48" i="1" l="1"/>
  <c r="AK46" i="1"/>
  <c r="AK40" i="1"/>
  <c r="AK9" i="1"/>
  <c r="AK17" i="1" l="1"/>
  <c r="AK7" i="1"/>
  <c r="AK32" i="1"/>
  <c r="AK51" i="1"/>
  <c r="AK24" i="1"/>
  <c r="AK27" i="1"/>
  <c r="AK8" i="1"/>
  <c r="AK14" i="1"/>
  <c r="AK45" i="1"/>
  <c r="AK50" i="1"/>
  <c r="AK12" i="1"/>
  <c r="AK34" i="1"/>
  <c r="AK41" i="1"/>
  <c r="AK44" i="1"/>
  <c r="AK15" i="1"/>
  <c r="AK16" i="1"/>
  <c r="AK10" i="1"/>
  <c r="AK19" i="1"/>
  <c r="AK33" i="1"/>
  <c r="AK11" i="1"/>
  <c r="AK43" i="1"/>
  <c r="AK6" i="1"/>
  <c r="AK13" i="1"/>
  <c r="AK30" i="1"/>
  <c r="AK52" i="1"/>
  <c r="AK26" i="1"/>
  <c r="AK21" i="1"/>
  <c r="AK29" i="1"/>
  <c r="AK38" i="1"/>
  <c r="AK31" i="1"/>
  <c r="AK39" i="1"/>
  <c r="AK36" i="1"/>
  <c r="AK18" i="1"/>
  <c r="AK35" i="1"/>
  <c r="AK42" i="1"/>
  <c r="AK23" i="1"/>
  <c r="AK49" i="1"/>
  <c r="AK22" i="1"/>
  <c r="AK37" i="1"/>
  <c r="AK47" i="1"/>
  <c r="AK28" i="1"/>
  <c r="AK25" i="1"/>
  <c r="AK20" i="1"/>
</calcChain>
</file>

<file path=xl/sharedStrings.xml><?xml version="1.0" encoding="utf-8"?>
<sst xmlns="http://schemas.openxmlformats.org/spreadsheetml/2006/main" count="146" uniqueCount="82">
  <si>
    <t>Vieta</t>
  </si>
  <si>
    <t>Mokykla</t>
  </si>
  <si>
    <t>Badmintonas</t>
  </si>
  <si>
    <t>Futbolas 5x5</t>
  </si>
  <si>
    <t>Kvadratas</t>
  </si>
  <si>
    <t>Lengvoji atletika</t>
  </si>
  <si>
    <t>Orientavimosi sportas</t>
  </si>
  <si>
    <t>Smiginis</t>
  </si>
  <si>
    <t>Stalo tenisas</t>
  </si>
  <si>
    <t>Svarsčių kilnojimas</t>
  </si>
  <si>
    <t>Šachmatai</t>
  </si>
  <si>
    <t>Šaškės</t>
  </si>
  <si>
    <t>Tinklinis</t>
  </si>
  <si>
    <t>Virvės traukimas</t>
  </si>
  <si>
    <t>TAŠKAI</t>
  </si>
  <si>
    <t>Keturkovė</t>
  </si>
  <si>
    <t>M</t>
  </si>
  <si>
    <t>B</t>
  </si>
  <si>
    <t>Kauno</t>
  </si>
  <si>
    <t>KTU inžinerijos licėjus</t>
  </si>
  <si>
    <t>Maironio Universitetinė gimn.</t>
  </si>
  <si>
    <t>Jėzuitų gimnaz.</t>
  </si>
  <si>
    <t>Jono Pauliaus II gimnaz.</t>
  </si>
  <si>
    <t>VDU "Rasos" gimnaz.</t>
  </si>
  <si>
    <t>"Saulės" gimnaz.</t>
  </si>
  <si>
    <t>Klaipėdos</t>
  </si>
  <si>
    <t>"Vėtrungės" gimn.</t>
  </si>
  <si>
    <t>Vytauto Didžiojo gimnaz.</t>
  </si>
  <si>
    <t>"Žaliakalnio" gimnaz.</t>
  </si>
  <si>
    <t>Licėjus</t>
  </si>
  <si>
    <t>Vydūno gimnaz.</t>
  </si>
  <si>
    <t>Panevėžio</t>
  </si>
  <si>
    <t>5-oji gimnaz.</t>
  </si>
  <si>
    <t>Juozo Miltinio gimnaz.</t>
  </si>
  <si>
    <t>Kazimiero Paltaroko gimnaz.</t>
  </si>
  <si>
    <t xml:space="preserve">Juozo Balčikonio gimnazija </t>
  </si>
  <si>
    <t>"Minties" gimn.</t>
  </si>
  <si>
    <t>Šiaulių</t>
  </si>
  <si>
    <t>Juliaus Janonio gimn.</t>
  </si>
  <si>
    <t>Lieporių gimnaz.</t>
  </si>
  <si>
    <t>Romuvos gimnaz..</t>
  </si>
  <si>
    <t>Vilniaus</t>
  </si>
  <si>
    <t>Vladislavo Sirokomlės gimnaz.</t>
  </si>
  <si>
    <t>Karoliniškių gimnaz.</t>
  </si>
  <si>
    <t>Inžinerijos licėjus</t>
  </si>
  <si>
    <t>Užupio gimnaz.</t>
  </si>
  <si>
    <t>Žirmūnų gimnaz.</t>
  </si>
  <si>
    <t>Žvėryno gimnaz.</t>
  </si>
  <si>
    <t>Mykolo Biržiškos gimnaz.</t>
  </si>
  <si>
    <t>Vilniaus r.</t>
  </si>
  <si>
    <t>Zujūnų gimnaz.</t>
  </si>
  <si>
    <t>Nemenčinės Konstanto Parčevskio gimn.</t>
  </si>
  <si>
    <t>Mickūnų gimnaz.</t>
  </si>
  <si>
    <t>Pagirių gimnaz.</t>
  </si>
  <si>
    <t>Avižienių gimnaz.</t>
  </si>
  <si>
    <t>Nemenčinės Gedimino gimnaz.</t>
  </si>
  <si>
    <t>Krepšinis 3x3</t>
  </si>
  <si>
    <t>Kauno r.</t>
  </si>
  <si>
    <t>Raudondvario gimn.</t>
  </si>
  <si>
    <t>Vilkijos gimnaz.</t>
  </si>
  <si>
    <t>Babtų gimnaz.</t>
  </si>
  <si>
    <t>Garliavos Juozo Lukšos gimnaz.</t>
  </si>
  <si>
    <t>Paberžės "Verdenės" gimnaz.</t>
  </si>
  <si>
    <t>Fabijoniškių gimnaz.</t>
  </si>
  <si>
    <t>Rungtys</t>
  </si>
  <si>
    <t>Štangos spaudims</t>
  </si>
  <si>
    <t>Turizmas</t>
  </si>
  <si>
    <t>Maišiagalos LDK Algirdo gimnaz.</t>
  </si>
  <si>
    <t xml:space="preserve">"Ąžuolyno" gimnaz. </t>
  </si>
  <si>
    <t>Ozo gimnaz.</t>
  </si>
  <si>
    <t>Vytauto Didžiojo universiteto Ugnės Karvelis gimnazija</t>
  </si>
  <si>
    <t>2024 - 2025 m. m. Lietuvos mokyklų žaidynių  gimnazijų, vidurinių mokyklų sporto šakų varžybų rezultatų suvestinė ( I grupė).   Į bendrąją kompleksinę įskaitą skaičiuojami visi iškovoti taškai.</t>
  </si>
  <si>
    <t>2012 m. gim. ir j.</t>
  </si>
  <si>
    <t>Krosas 2010 ir j.</t>
  </si>
  <si>
    <t>Krosas 2006-09 m. g.</t>
  </si>
  <si>
    <t>Rankinis</t>
  </si>
  <si>
    <t>Šaudymas</t>
  </si>
  <si>
    <t>Pistoletas</t>
  </si>
  <si>
    <t>Šautuvas</t>
  </si>
  <si>
    <t>"Santaros" gimnaz.</t>
  </si>
  <si>
    <t>Karmėlavos Balio Buračio gimnaz.</t>
  </si>
  <si>
    <t>Simono Daukanto inžinerijos gimnaz.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</si>
</sst>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scheme val="minor"/>
    </font>
    <font>
      <sz val="10"/>
      <name val="Arial"/>
      <family val="2"/>
      <charset val="186"/>
    </font>
    <font>
      <b/>
      <sz val="10"/>
      <name val="Arial"/>
      <family val="2"/>
      <charset val="186"/>
    </font>
    <font>
      <sz val="10"/>
      <name val="Arial"/>
      <family val="2"/>
      <charset val="186"/>
    </font>
    <font>
      <u/>
      <sz val="10"/>
      <color indexed="12"/>
      <name val="Arial"/>
      <family val="2"/>
      <charset val="186"/>
    </font>
    <font>
      <b/>
      <sz val="12"/>
      <name val="Arial"/>
      <family val="2"/>
      <charset val="186"/>
    </font>
    <font>
      <b/>
      <sz val="8"/>
      <name val="Arial"/>
      <family val="2"/>
    </font>
    <font>
      <b/>
      <sz val="8"/>
      <name val="Arial"/>
      <family val="2"/>
      <charset val="186"/>
    </font>
    <font>
      <b/>
      <sz val="14"/>
      <name val="Arial"/>
      <family val="2"/>
      <charset val="186"/>
    </font>
    <font>
      <b/>
      <sz val="7"/>
      <color rgb="FFFF0000"/>
      <name val="Arial"/>
      <family val="2"/>
    </font>
    <font>
      <sz val="10"/>
      <name val="Arial"/>
    </font>
    <font>
      <b/>
      <sz val="7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4" fillId="0" borderId="0" applyNumberFormat="0" applyFill="0" applyBorder="0" applyAlignment="0" applyProtection="0">
      <alignment vertical="top"/>
      <protection locked="0"/>
    </xf>
    <xf numFmtId="0" fontId="3" fillId="0" borderId="0"/>
  </cellStyleXfs>
  <cellXfs count="159">
    <xf numFmtId="0" fontId="0" fillId="0" borderId="0" xfId="0"/>
    <xf numFmtId="164" fontId="2" fillId="2" borderId="4" xfId="1" applyNumberFormat="1" applyFont="1" applyFill="1" applyBorder="1" applyAlignment="1">
      <alignment horizontal="center"/>
    </xf>
    <xf numFmtId="164" fontId="2" fillId="2" borderId="5" xfId="1" applyNumberFormat="1" applyFont="1" applyFill="1" applyBorder="1" applyAlignment="1">
      <alignment horizontal="center"/>
    </xf>
    <xf numFmtId="164" fontId="2" fillId="3" borderId="5" xfId="1" applyNumberFormat="1" applyFont="1" applyFill="1" applyBorder="1" applyAlignment="1">
      <alignment horizontal="center" vertical="center"/>
    </xf>
    <xf numFmtId="164" fontId="3" fillId="2" borderId="5" xfId="1" applyNumberFormat="1" applyFont="1" applyFill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1" fillId="0" borderId="5" xfId="1" applyBorder="1" applyAlignment="1">
      <alignment horizontal="center"/>
    </xf>
    <xf numFmtId="0" fontId="3" fillId="0" borderId="5" xfId="3" applyFont="1" applyBorder="1"/>
    <xf numFmtId="0" fontId="3" fillId="0" borderId="4" xfId="3" applyFont="1" applyBorder="1"/>
    <xf numFmtId="0" fontId="3" fillId="0" borderId="16" xfId="3" applyFont="1" applyBorder="1"/>
    <xf numFmtId="0" fontId="3" fillId="2" borderId="4" xfId="3" applyFont="1" applyFill="1" applyBorder="1"/>
    <xf numFmtId="0" fontId="3" fillId="2" borderId="16" xfId="3" applyFont="1" applyFill="1" applyBorder="1"/>
    <xf numFmtId="0" fontId="3" fillId="2" borderId="5" xfId="3" applyFont="1" applyFill="1" applyBorder="1"/>
    <xf numFmtId="0" fontId="3" fillId="0" borderId="16" xfId="2" applyFont="1" applyBorder="1" applyAlignment="1" applyProtection="1"/>
    <xf numFmtId="0" fontId="3" fillId="0" borderId="4" xfId="1" applyFont="1" applyBorder="1" applyAlignment="1">
      <alignment horizontal="center"/>
    </xf>
    <xf numFmtId="0" fontId="3" fillId="2" borderId="4" xfId="1" applyFont="1" applyFill="1" applyBorder="1" applyAlignment="1">
      <alignment horizontal="center"/>
    </xf>
    <xf numFmtId="0" fontId="3" fillId="2" borderId="5" xfId="1" applyFont="1" applyFill="1" applyBorder="1" applyAlignment="1">
      <alignment horizontal="center"/>
    </xf>
    <xf numFmtId="0" fontId="3" fillId="0" borderId="5" xfId="1" applyFont="1" applyBorder="1" applyAlignment="1">
      <alignment horizontal="center"/>
    </xf>
    <xf numFmtId="0" fontId="2" fillId="0" borderId="5" xfId="1" applyFont="1" applyBorder="1" applyAlignment="1">
      <alignment horizontal="center"/>
    </xf>
    <xf numFmtId="0" fontId="9" fillId="0" borderId="5" xfId="1" applyFont="1" applyBorder="1" applyAlignment="1">
      <alignment horizontal="center" vertical="center" wrapText="1"/>
    </xf>
    <xf numFmtId="164" fontId="1" fillId="0" borderId="5" xfId="1" applyNumberFormat="1" applyBorder="1" applyAlignment="1">
      <alignment horizontal="center"/>
    </xf>
    <xf numFmtId="0" fontId="3" fillId="0" borderId="5" xfId="1" applyFont="1" applyBorder="1"/>
    <xf numFmtId="164" fontId="2" fillId="3" borderId="5" xfId="1" applyNumberFormat="1" applyFont="1" applyFill="1" applyBorder="1" applyAlignment="1">
      <alignment horizontal="center"/>
    </xf>
    <xf numFmtId="164" fontId="3" fillId="0" borderId="4" xfId="1" applyNumberFormat="1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1" fillId="0" borderId="5" xfId="0" applyFont="1" applyBorder="1"/>
    <xf numFmtId="0" fontId="1" fillId="0" borderId="16" xfId="0" applyFont="1" applyBorder="1"/>
    <xf numFmtId="0" fontId="1" fillId="0" borderId="4" xfId="0" applyFont="1" applyBorder="1"/>
    <xf numFmtId="0" fontId="1" fillId="2" borderId="4" xfId="0" applyFont="1" applyFill="1" applyBorder="1"/>
    <xf numFmtId="0" fontId="1" fillId="2" borderId="16" xfId="0" applyFont="1" applyFill="1" applyBorder="1"/>
    <xf numFmtId="0" fontId="0" fillId="0" borderId="5" xfId="0" applyBorder="1"/>
    <xf numFmtId="0" fontId="0" fillId="0" borderId="4" xfId="0" applyBorder="1"/>
    <xf numFmtId="0" fontId="1" fillId="0" borderId="5" xfId="1" applyFont="1" applyBorder="1" applyAlignment="1">
      <alignment horizontal="center"/>
    </xf>
    <xf numFmtId="164" fontId="1" fillId="2" borderId="4" xfId="1" applyNumberFormat="1" applyFont="1" applyFill="1" applyBorder="1" applyAlignment="1">
      <alignment horizontal="center"/>
    </xf>
    <xf numFmtId="0" fontId="1" fillId="0" borderId="5" xfId="0" applyFont="1" applyBorder="1" applyAlignment="1">
      <alignment horizontal="center"/>
    </xf>
    <xf numFmtId="164" fontId="1" fillId="2" borderId="5" xfId="1" applyNumberFormat="1" applyFont="1" applyFill="1" applyBorder="1" applyAlignment="1">
      <alignment horizontal="center"/>
    </xf>
    <xf numFmtId="0" fontId="1" fillId="0" borderId="4" xfId="3" applyFont="1" applyBorder="1"/>
    <xf numFmtId="0" fontId="1" fillId="0" borderId="16" xfId="3" applyFont="1" applyBorder="1"/>
    <xf numFmtId="0" fontId="10" fillId="0" borderId="4" xfId="0" applyFont="1" applyBorder="1"/>
    <xf numFmtId="0" fontId="6" fillId="0" borderId="5" xfId="0" applyFont="1" applyBorder="1" applyAlignment="1">
      <alignment horizontal="center" vertical="center" wrapText="1"/>
    </xf>
    <xf numFmtId="0" fontId="1" fillId="2" borderId="5" xfId="1" applyFont="1" applyFill="1" applyBorder="1" applyAlignment="1">
      <alignment horizontal="center"/>
    </xf>
    <xf numFmtId="0" fontId="6" fillId="0" borderId="11" xfId="0" applyFont="1" applyBorder="1" applyAlignment="1">
      <alignment horizontal="center" vertical="center" wrapText="1"/>
    </xf>
    <xf numFmtId="0" fontId="6" fillId="0" borderId="45" xfId="0" applyFont="1" applyBorder="1" applyAlignment="1">
      <alignment horizontal="center" vertical="center"/>
    </xf>
    <xf numFmtId="0" fontId="6" fillId="0" borderId="47" xfId="0" applyFont="1" applyBorder="1" applyAlignment="1">
      <alignment horizontal="center" vertical="center"/>
    </xf>
    <xf numFmtId="0" fontId="6" fillId="0" borderId="46" xfId="0" applyFont="1" applyBorder="1" applyAlignment="1">
      <alignment horizontal="center" vertical="center"/>
    </xf>
    <xf numFmtId="0" fontId="11" fillId="0" borderId="30" xfId="0" applyFont="1" applyBorder="1" applyAlignment="1">
      <alignment horizontal="center" vertical="center" wrapText="1"/>
    </xf>
    <xf numFmtId="0" fontId="11" fillId="0" borderId="31" xfId="0" applyFont="1" applyBorder="1" applyAlignment="1">
      <alignment horizontal="center" vertical="center" wrapText="1"/>
    </xf>
    <xf numFmtId="164" fontId="1" fillId="0" borderId="4" xfId="1" applyNumberFormat="1" applyFont="1" applyBorder="1" applyAlignment="1">
      <alignment horizontal="center"/>
    </xf>
    <xf numFmtId="0" fontId="1" fillId="2" borderId="4" xfId="3" applyFont="1" applyFill="1" applyBorder="1"/>
    <xf numFmtId="0" fontId="1" fillId="2" borderId="16" xfId="3" applyFont="1" applyFill="1" applyBorder="1"/>
    <xf numFmtId="0" fontId="10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4" xfId="1" applyFont="1" applyBorder="1"/>
    <xf numFmtId="0" fontId="3" fillId="0" borderId="4" xfId="1" applyFont="1" applyBorder="1"/>
    <xf numFmtId="0" fontId="3" fillId="0" borderId="16" xfId="1" applyFont="1" applyBorder="1"/>
    <xf numFmtId="0" fontId="1" fillId="0" borderId="16" xfId="1" applyFont="1" applyBorder="1"/>
    <xf numFmtId="0" fontId="1" fillId="0" borderId="4" xfId="1" applyBorder="1" applyAlignment="1">
      <alignment horizontal="center"/>
    </xf>
    <xf numFmtId="0" fontId="1" fillId="0" borderId="4" xfId="1" applyFont="1" applyBorder="1" applyAlignment="1">
      <alignment horizontal="center"/>
    </xf>
    <xf numFmtId="164" fontId="1" fillId="0" borderId="5" xfId="0" applyNumberFormat="1" applyFont="1" applyBorder="1"/>
    <xf numFmtId="164" fontId="0" fillId="0" borderId="5" xfId="0" applyNumberFormat="1" applyBorder="1"/>
    <xf numFmtId="0" fontId="10" fillId="0" borderId="5" xfId="0" applyFont="1" applyBorder="1" applyAlignment="1">
      <alignment horizontal="center"/>
    </xf>
    <xf numFmtId="0" fontId="1" fillId="2" borderId="4" xfId="1" applyFont="1" applyFill="1" applyBorder="1" applyAlignment="1">
      <alignment horizontal="center"/>
    </xf>
    <xf numFmtId="164" fontId="1" fillId="0" borderId="4" xfId="1" applyNumberFormat="1" applyBorder="1" applyAlignment="1">
      <alignment horizontal="center"/>
    </xf>
    <xf numFmtId="0" fontId="2" fillId="0" borderId="4" xfId="1" applyFont="1" applyBorder="1" applyAlignment="1">
      <alignment horizontal="center"/>
    </xf>
    <xf numFmtId="164" fontId="2" fillId="3" borderId="5" xfId="0" applyNumberFormat="1" applyFont="1" applyFill="1" applyBorder="1" applyAlignment="1">
      <alignment horizontal="center"/>
    </xf>
    <xf numFmtId="164" fontId="2" fillId="3" borderId="40" xfId="1" applyNumberFormat="1" applyFont="1" applyFill="1" applyBorder="1" applyAlignment="1">
      <alignment horizontal="center"/>
    </xf>
    <xf numFmtId="164" fontId="2" fillId="3" borderId="41" xfId="1" applyNumberFormat="1" applyFont="1" applyFill="1" applyBorder="1" applyAlignment="1">
      <alignment horizontal="center"/>
    </xf>
    <xf numFmtId="164" fontId="2" fillId="3" borderId="40" xfId="1" applyNumberFormat="1" applyFont="1" applyFill="1" applyBorder="1" applyAlignment="1">
      <alignment horizontal="center" vertical="center"/>
    </xf>
    <xf numFmtId="0" fontId="2" fillId="0" borderId="4" xfId="3" applyFont="1" applyBorder="1"/>
    <xf numFmtId="0" fontId="2" fillId="0" borderId="16" xfId="3" applyFont="1" applyBorder="1"/>
    <xf numFmtId="0" fontId="2" fillId="0" borderId="4" xfId="0" applyFont="1" applyBorder="1"/>
    <xf numFmtId="0" fontId="2" fillId="2" borderId="4" xfId="3" applyFont="1" applyFill="1" applyBorder="1"/>
    <xf numFmtId="0" fontId="2" fillId="2" borderId="16" xfId="3" applyFont="1" applyFill="1" applyBorder="1"/>
    <xf numFmtId="164" fontId="2" fillId="0" borderId="4" xfId="1" applyNumberFormat="1" applyFont="1" applyBorder="1" applyAlignment="1">
      <alignment horizontal="center"/>
    </xf>
    <xf numFmtId="0" fontId="2" fillId="0" borderId="16" xfId="0" applyFont="1" applyBorder="1"/>
    <xf numFmtId="0" fontId="2" fillId="0" borderId="5" xfId="0" applyFont="1" applyBorder="1"/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/>
    <xf numFmtId="0" fontId="2" fillId="2" borderId="5" xfId="0" applyFont="1" applyFill="1" applyBorder="1"/>
    <xf numFmtId="0" fontId="8" fillId="0" borderId="11" xfId="1" applyFont="1" applyBorder="1" applyAlignment="1">
      <alignment horizontal="center" vertical="center" wrapText="1"/>
    </xf>
    <xf numFmtId="0" fontId="8" fillId="0" borderId="0" xfId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27" xfId="0" applyFont="1" applyBorder="1" applyAlignment="1">
      <alignment horizontal="center" vertical="center" wrapText="1"/>
    </xf>
    <xf numFmtId="0" fontId="6" fillId="0" borderId="28" xfId="0" applyFont="1" applyBorder="1" applyAlignment="1">
      <alignment horizontal="center" vertical="center" wrapText="1"/>
    </xf>
    <xf numFmtId="0" fontId="6" fillId="0" borderId="29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4" xfId="0" applyFont="1" applyBorder="1" applyAlignment="1">
      <alignment horizontal="center" vertical="center" wrapText="1"/>
    </xf>
    <xf numFmtId="0" fontId="6" fillId="0" borderId="24" xfId="1" applyFont="1" applyFill="1" applyBorder="1" applyAlignment="1">
      <alignment horizontal="center" vertical="center"/>
    </xf>
    <xf numFmtId="0" fontId="6" fillId="0" borderId="18" xfId="1" applyFont="1" applyFill="1" applyBorder="1" applyAlignment="1">
      <alignment horizontal="center" vertical="center"/>
    </xf>
    <xf numFmtId="0" fontId="6" fillId="0" borderId="25" xfId="1" applyFont="1" applyFill="1" applyBorder="1" applyAlignment="1">
      <alignment horizontal="center" vertical="center"/>
    </xf>
    <xf numFmtId="0" fontId="6" fillId="0" borderId="30" xfId="0" applyFont="1" applyBorder="1" applyAlignment="1">
      <alignment horizontal="center" vertical="center" wrapText="1"/>
    </xf>
    <xf numFmtId="0" fontId="6" fillId="0" borderId="31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6" fillId="0" borderId="36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3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2" fillId="0" borderId="24" xfId="1" applyFont="1" applyBorder="1" applyAlignment="1">
      <alignment horizontal="center" vertical="center"/>
    </xf>
    <xf numFmtId="0" fontId="2" fillId="0" borderId="25" xfId="1" applyFont="1" applyBorder="1" applyAlignment="1">
      <alignment horizontal="center" vertical="center"/>
    </xf>
    <xf numFmtId="0" fontId="2" fillId="0" borderId="26" xfId="1" applyFont="1" applyBorder="1" applyAlignment="1">
      <alignment horizontal="center" vertical="center"/>
    </xf>
    <xf numFmtId="0" fontId="5" fillId="0" borderId="20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18" xfId="1" applyFont="1" applyBorder="1" applyAlignment="1">
      <alignment horizontal="center" vertical="center" wrapText="1"/>
    </xf>
    <xf numFmtId="0" fontId="5" fillId="0" borderId="2" xfId="1" applyFont="1" applyBorder="1" applyAlignment="1">
      <alignment horizontal="center" vertical="center" wrapText="1"/>
    </xf>
    <xf numFmtId="0" fontId="5" fillId="0" borderId="19" xfId="1" applyFont="1" applyBorder="1" applyAlignment="1">
      <alignment horizontal="center" vertical="center" wrapText="1"/>
    </xf>
    <xf numFmtId="0" fontId="7" fillId="0" borderId="20" xfId="0" applyFont="1" applyBorder="1" applyAlignment="1">
      <alignment horizontal="center" vertical="center" wrapText="1"/>
    </xf>
    <xf numFmtId="0" fontId="7" fillId="0" borderId="21" xfId="0" applyFont="1" applyBorder="1" applyAlignment="1">
      <alignment horizontal="center" vertical="center" wrapText="1"/>
    </xf>
    <xf numFmtId="0" fontId="7" fillId="0" borderId="17" xfId="0" applyFont="1" applyBorder="1" applyAlignment="1">
      <alignment horizontal="center" vertical="center" wrapText="1"/>
    </xf>
    <xf numFmtId="0" fontId="7" fillId="0" borderId="18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33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35" xfId="0" applyFont="1" applyBorder="1" applyAlignment="1">
      <alignment horizontal="center" vertical="center" wrapText="1"/>
    </xf>
    <xf numFmtId="0" fontId="6" fillId="0" borderId="23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42" xfId="0" applyFont="1" applyBorder="1" applyAlignment="1">
      <alignment horizontal="center" vertical="center" wrapText="1"/>
    </xf>
    <xf numFmtId="0" fontId="6" fillId="0" borderId="43" xfId="0" applyFont="1" applyBorder="1" applyAlignment="1">
      <alignment horizontal="center" vertical="center" wrapText="1"/>
    </xf>
    <xf numFmtId="0" fontId="6" fillId="0" borderId="4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</cellXfs>
  <cellStyles count="4">
    <cellStyle name="Hyperlink" xfId="2" builtinId="8"/>
    <cellStyle name="Normal" xfId="0" builtinId="0"/>
    <cellStyle name="Normal 2" xfId="3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google.lt/url?sa=t&amp;rct=j&amp;q=&amp;esrc=s&amp;source=web&amp;cd=8&amp;cad=rja&amp;uact=8&amp;sqi=2&amp;ved=0CEcQFjAH&amp;url=http%3A%2F%2Flt.wikipedia.org%2Fwiki%2FPanev%25C4%2597%25C5%25BEio_Juozo_Bal%25C4%258Dikonio_gimnazija&amp;ei=SYVPU5DbOYn54QTp_oDQCw&amp;usg=AFQjCNFAt_zsXXsW5YXJE96MaYGhTsukRQ&amp;sig2=40lR73LO9LHOqg1TzOU39A&amp;bvm=bv.64764171,d.bGE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K52"/>
  <sheetViews>
    <sheetView tabSelected="1" zoomScale="146" zoomScaleNormal="146" workbookViewId="0">
      <selection sqref="A1:AK1"/>
    </sheetView>
  </sheetViews>
  <sheetFormatPr defaultRowHeight="15" x14ac:dyDescent="0.25"/>
  <cols>
    <col min="1" max="1" width="5.5703125" customWidth="1"/>
    <col min="2" max="2" width="10.42578125" customWidth="1"/>
    <col min="3" max="3" width="50.85546875" customWidth="1"/>
    <col min="4" max="27" width="9" customWidth="1"/>
    <col min="28" max="34" width="9.140625" customWidth="1"/>
    <col min="35" max="36" width="8.85546875" customWidth="1"/>
  </cols>
  <sheetData>
    <row r="1" spans="1:37" ht="39" customHeight="1" thickBot="1" x14ac:dyDescent="0.3">
      <c r="A1" s="90" t="s">
        <v>71</v>
      </c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1"/>
      <c r="AG1" s="91"/>
      <c r="AH1" s="90"/>
      <c r="AI1" s="90"/>
      <c r="AJ1" s="90"/>
      <c r="AK1" s="90"/>
    </row>
    <row r="2" spans="1:37" ht="15.75" customHeight="1" thickBot="1" x14ac:dyDescent="0.3">
      <c r="A2" s="118" t="s">
        <v>0</v>
      </c>
      <c r="B2" s="121" t="s">
        <v>1</v>
      </c>
      <c r="C2" s="122"/>
      <c r="D2" s="127" t="s">
        <v>2</v>
      </c>
      <c r="E2" s="128"/>
      <c r="F2" s="92" t="s">
        <v>3</v>
      </c>
      <c r="G2" s="93"/>
      <c r="H2" s="92" t="s">
        <v>56</v>
      </c>
      <c r="I2" s="93"/>
      <c r="J2" s="108" t="s">
        <v>4</v>
      </c>
      <c r="K2" s="109"/>
      <c r="L2" s="110" t="s">
        <v>5</v>
      </c>
      <c r="M2" s="111"/>
      <c r="N2" s="111"/>
      <c r="O2" s="111"/>
      <c r="P2" s="111"/>
      <c r="Q2" s="111"/>
      <c r="R2" s="106" t="s">
        <v>6</v>
      </c>
      <c r="S2" s="112"/>
      <c r="T2" s="106" t="s">
        <v>75</v>
      </c>
      <c r="U2" s="103"/>
      <c r="V2" s="106" t="s">
        <v>7</v>
      </c>
      <c r="W2" s="103"/>
      <c r="X2" s="92" t="s">
        <v>8</v>
      </c>
      <c r="Y2" s="93"/>
      <c r="Z2" s="106" t="s">
        <v>9</v>
      </c>
      <c r="AA2" s="151" t="s">
        <v>10</v>
      </c>
      <c r="AB2" s="154" t="s">
        <v>11</v>
      </c>
      <c r="AC2" s="155" t="s">
        <v>76</v>
      </c>
      <c r="AD2" s="156"/>
      <c r="AE2" s="112" t="s">
        <v>65</v>
      </c>
      <c r="AF2" s="146" t="s">
        <v>66</v>
      </c>
      <c r="AG2" s="147"/>
      <c r="AH2" s="112" t="s">
        <v>12</v>
      </c>
      <c r="AI2" s="103"/>
      <c r="AJ2" s="103" t="s">
        <v>13</v>
      </c>
      <c r="AK2" s="98" t="s">
        <v>14</v>
      </c>
    </row>
    <row r="3" spans="1:37" ht="15" customHeight="1" x14ac:dyDescent="0.25">
      <c r="A3" s="119"/>
      <c r="B3" s="123"/>
      <c r="C3" s="124"/>
      <c r="D3" s="129"/>
      <c r="E3" s="130"/>
      <c r="F3" s="94"/>
      <c r="G3" s="95"/>
      <c r="H3" s="94"/>
      <c r="I3" s="95"/>
      <c r="J3" s="135" t="s">
        <v>72</v>
      </c>
      <c r="K3" s="136"/>
      <c r="L3" s="139" t="s">
        <v>64</v>
      </c>
      <c r="M3" s="103"/>
      <c r="N3" s="133" t="s">
        <v>15</v>
      </c>
      <c r="O3" s="133"/>
      <c r="P3" s="141" t="s">
        <v>73</v>
      </c>
      <c r="Q3" s="139" t="s">
        <v>74</v>
      </c>
      <c r="R3" s="107"/>
      <c r="S3" s="113"/>
      <c r="T3" s="107"/>
      <c r="U3" s="104"/>
      <c r="V3" s="107"/>
      <c r="W3" s="104"/>
      <c r="X3" s="94"/>
      <c r="Y3" s="95"/>
      <c r="Z3" s="116"/>
      <c r="AA3" s="152"/>
      <c r="AB3" s="116"/>
      <c r="AC3" s="157"/>
      <c r="AD3" s="158"/>
      <c r="AE3" s="113"/>
      <c r="AF3" s="144"/>
      <c r="AG3" s="148"/>
      <c r="AH3" s="113"/>
      <c r="AI3" s="104"/>
      <c r="AJ3" s="104"/>
      <c r="AK3" s="99"/>
    </row>
    <row r="4" spans="1:37" ht="15.75" thickBot="1" x14ac:dyDescent="0.3">
      <c r="A4" s="119"/>
      <c r="B4" s="123"/>
      <c r="C4" s="124"/>
      <c r="D4" s="131"/>
      <c r="E4" s="132"/>
      <c r="F4" s="101"/>
      <c r="G4" s="102"/>
      <c r="H4" s="101"/>
      <c r="I4" s="102"/>
      <c r="J4" s="137"/>
      <c r="K4" s="138"/>
      <c r="L4" s="140"/>
      <c r="M4" s="105"/>
      <c r="N4" s="134"/>
      <c r="O4" s="134"/>
      <c r="P4" s="142"/>
      <c r="Q4" s="144"/>
      <c r="R4" s="114"/>
      <c r="S4" s="115"/>
      <c r="T4" s="114"/>
      <c r="U4" s="105"/>
      <c r="V4" s="107"/>
      <c r="W4" s="104"/>
      <c r="X4" s="96"/>
      <c r="Y4" s="97"/>
      <c r="Z4" s="116"/>
      <c r="AA4" s="152"/>
      <c r="AB4" s="116"/>
      <c r="AC4" s="157"/>
      <c r="AD4" s="158"/>
      <c r="AE4" s="113"/>
      <c r="AF4" s="149"/>
      <c r="AG4" s="150"/>
      <c r="AH4" s="115"/>
      <c r="AI4" s="105"/>
      <c r="AJ4" s="104"/>
      <c r="AK4" s="99"/>
    </row>
    <row r="5" spans="1:37" ht="15.75" thickBot="1" x14ac:dyDescent="0.3">
      <c r="A5" s="120"/>
      <c r="B5" s="125"/>
      <c r="C5" s="126"/>
      <c r="D5" s="26" t="s">
        <v>16</v>
      </c>
      <c r="E5" s="27" t="s">
        <v>17</v>
      </c>
      <c r="F5" s="28" t="s">
        <v>16</v>
      </c>
      <c r="G5" s="29" t="s">
        <v>17</v>
      </c>
      <c r="H5" s="30" t="s">
        <v>16</v>
      </c>
      <c r="I5" s="31" t="s">
        <v>17</v>
      </c>
      <c r="J5" s="32" t="s">
        <v>16</v>
      </c>
      <c r="K5" s="31" t="s">
        <v>17</v>
      </c>
      <c r="L5" s="33" t="s">
        <v>16</v>
      </c>
      <c r="M5" s="33" t="s">
        <v>17</v>
      </c>
      <c r="N5" s="34" t="s">
        <v>16</v>
      </c>
      <c r="O5" s="34" t="s">
        <v>17</v>
      </c>
      <c r="P5" s="143"/>
      <c r="Q5" s="145"/>
      <c r="R5" s="32" t="s">
        <v>16</v>
      </c>
      <c r="S5" s="31" t="s">
        <v>17</v>
      </c>
      <c r="T5" s="55" t="s">
        <v>16</v>
      </c>
      <c r="U5" s="54" t="s">
        <v>17</v>
      </c>
      <c r="V5" s="35" t="s">
        <v>16</v>
      </c>
      <c r="W5" s="25" t="s">
        <v>17</v>
      </c>
      <c r="X5" s="24" t="s">
        <v>16</v>
      </c>
      <c r="Y5" s="25" t="s">
        <v>17</v>
      </c>
      <c r="Z5" s="117"/>
      <c r="AA5" s="153"/>
      <c r="AB5" s="117"/>
      <c r="AC5" s="56" t="s">
        <v>77</v>
      </c>
      <c r="AD5" s="57" t="s">
        <v>78</v>
      </c>
      <c r="AE5" s="105"/>
      <c r="AF5" s="52" t="s">
        <v>16</v>
      </c>
      <c r="AG5" s="50" t="s">
        <v>17</v>
      </c>
      <c r="AH5" s="53" t="s">
        <v>16</v>
      </c>
      <c r="AI5" s="25" t="s">
        <v>17</v>
      </c>
      <c r="AJ5" s="105"/>
      <c r="AK5" s="100"/>
    </row>
    <row r="6" spans="1:37" x14ac:dyDescent="0.25">
      <c r="A6" s="5">
        <v>1</v>
      </c>
      <c r="B6" s="79" t="s">
        <v>37</v>
      </c>
      <c r="C6" s="80" t="s">
        <v>38</v>
      </c>
      <c r="D6" s="81">
        <v>87</v>
      </c>
      <c r="E6" s="74">
        <v>59</v>
      </c>
      <c r="F6" s="74"/>
      <c r="G6" s="74"/>
      <c r="H6" s="74"/>
      <c r="I6" s="74"/>
      <c r="J6" s="74"/>
      <c r="K6" s="74"/>
      <c r="L6" s="74">
        <v>101</v>
      </c>
      <c r="M6" s="74"/>
      <c r="N6" s="74"/>
      <c r="O6" s="74"/>
      <c r="P6" s="74"/>
      <c r="Q6" s="74"/>
      <c r="R6" s="74">
        <v>100.5</v>
      </c>
      <c r="S6" s="74">
        <v>96</v>
      </c>
      <c r="T6" s="74"/>
      <c r="U6" s="74"/>
      <c r="V6" s="74"/>
      <c r="W6" s="74">
        <v>94.5</v>
      </c>
      <c r="X6" s="74"/>
      <c r="Y6" s="74"/>
      <c r="Z6" s="74">
        <v>55.5</v>
      </c>
      <c r="AA6" s="74">
        <v>126</v>
      </c>
      <c r="AB6" s="74">
        <v>73</v>
      </c>
      <c r="AC6" s="74"/>
      <c r="AD6" s="74"/>
      <c r="AE6" s="74">
        <v>71.5</v>
      </c>
      <c r="AF6" s="74"/>
      <c r="AG6" s="74">
        <v>106</v>
      </c>
      <c r="AH6" s="1"/>
      <c r="AI6" s="74">
        <v>90.5</v>
      </c>
      <c r="AJ6" s="74"/>
      <c r="AK6" s="3">
        <f t="shared" ref="AK6:AK37" si="0">SUM(D6:AJ6)</f>
        <v>1060.5</v>
      </c>
    </row>
    <row r="7" spans="1:37" x14ac:dyDescent="0.25">
      <c r="A7" s="5">
        <v>2</v>
      </c>
      <c r="B7" s="82" t="s">
        <v>18</v>
      </c>
      <c r="C7" s="83" t="s">
        <v>19</v>
      </c>
      <c r="D7" s="84">
        <v>131</v>
      </c>
      <c r="E7" s="74">
        <v>131</v>
      </c>
      <c r="F7" s="74"/>
      <c r="G7" s="18">
        <v>116</v>
      </c>
      <c r="H7" s="18"/>
      <c r="I7" s="18"/>
      <c r="J7" s="18"/>
      <c r="K7" s="18"/>
      <c r="L7" s="18"/>
      <c r="M7" s="18">
        <v>106</v>
      </c>
      <c r="N7" s="18"/>
      <c r="O7" s="18"/>
      <c r="P7" s="18">
        <v>106</v>
      </c>
      <c r="Q7" s="18">
        <v>71</v>
      </c>
      <c r="R7" s="18">
        <v>104.5</v>
      </c>
      <c r="S7" s="18"/>
      <c r="T7" s="18"/>
      <c r="U7" s="18"/>
      <c r="V7" s="18"/>
      <c r="W7" s="18"/>
      <c r="X7" s="74"/>
      <c r="Y7" s="74"/>
      <c r="Z7" s="18">
        <v>83.5</v>
      </c>
      <c r="AA7" s="18"/>
      <c r="AB7" s="18"/>
      <c r="AC7" s="74"/>
      <c r="AD7" s="74"/>
      <c r="AE7" s="74"/>
      <c r="AF7" s="74"/>
      <c r="AG7" s="74"/>
      <c r="AH7" s="1"/>
      <c r="AI7" s="18"/>
      <c r="AJ7" s="18">
        <v>82.5</v>
      </c>
      <c r="AK7" s="3">
        <f t="shared" si="0"/>
        <v>931.5</v>
      </c>
    </row>
    <row r="8" spans="1:37" x14ac:dyDescent="0.25">
      <c r="A8" s="5">
        <v>3</v>
      </c>
      <c r="B8" s="81" t="s">
        <v>57</v>
      </c>
      <c r="C8" s="85" t="s">
        <v>70</v>
      </c>
      <c r="D8" s="81">
        <v>59</v>
      </c>
      <c r="E8" s="81">
        <v>73</v>
      </c>
      <c r="F8" s="81">
        <v>46.5</v>
      </c>
      <c r="G8" s="86"/>
      <c r="H8" s="86">
        <v>43</v>
      </c>
      <c r="I8" s="87">
        <v>82.5</v>
      </c>
      <c r="J8" s="86"/>
      <c r="K8" s="86">
        <v>55.5</v>
      </c>
      <c r="L8" s="88"/>
      <c r="M8" s="88"/>
      <c r="N8" s="88"/>
      <c r="O8" s="86"/>
      <c r="P8" s="86"/>
      <c r="Q8" s="89"/>
      <c r="R8" s="86">
        <v>72.5</v>
      </c>
      <c r="S8" s="86">
        <v>80</v>
      </c>
      <c r="T8" s="86"/>
      <c r="U8" s="86"/>
      <c r="V8" s="86"/>
      <c r="W8" s="18"/>
      <c r="X8" s="81"/>
      <c r="Y8" s="81"/>
      <c r="Z8" s="86">
        <v>55.5</v>
      </c>
      <c r="AA8" s="86"/>
      <c r="AB8" s="86"/>
      <c r="AC8" s="86"/>
      <c r="AD8" s="86"/>
      <c r="AE8" s="86">
        <v>63.5</v>
      </c>
      <c r="AF8" s="86">
        <v>81.5</v>
      </c>
      <c r="AG8" s="86">
        <v>74</v>
      </c>
      <c r="AH8" s="86"/>
      <c r="AI8" s="86"/>
      <c r="AJ8" s="86"/>
      <c r="AK8" s="75">
        <f t="shared" si="0"/>
        <v>786.5</v>
      </c>
    </row>
    <row r="9" spans="1:37" x14ac:dyDescent="0.25">
      <c r="A9" s="5">
        <v>4</v>
      </c>
      <c r="B9" s="59" t="s">
        <v>41</v>
      </c>
      <c r="C9" s="60" t="s">
        <v>69</v>
      </c>
      <c r="D9" s="58"/>
      <c r="E9" s="14"/>
      <c r="F9" s="67"/>
      <c r="G9" s="6"/>
      <c r="H9" s="6">
        <v>125</v>
      </c>
      <c r="I9" s="6"/>
      <c r="J9" s="6"/>
      <c r="K9" s="6"/>
      <c r="L9" s="6">
        <v>135</v>
      </c>
      <c r="M9" s="6">
        <v>136</v>
      </c>
      <c r="N9" s="6"/>
      <c r="O9" s="6"/>
      <c r="P9" s="6"/>
      <c r="Q9" s="6">
        <v>133</v>
      </c>
      <c r="R9" s="6"/>
      <c r="S9" s="6"/>
      <c r="T9" s="6">
        <v>124.5</v>
      </c>
      <c r="U9" s="6">
        <v>125.5</v>
      </c>
      <c r="V9" s="6"/>
      <c r="W9" s="6"/>
      <c r="X9" s="67"/>
      <c r="Y9" s="67"/>
      <c r="Z9" s="17"/>
      <c r="AA9" s="17"/>
      <c r="AB9" s="17"/>
      <c r="AC9" s="17"/>
      <c r="AD9" s="17"/>
      <c r="AE9" s="17"/>
      <c r="AF9" s="17"/>
      <c r="AG9" s="17"/>
      <c r="AH9" s="20"/>
      <c r="AI9" s="6"/>
      <c r="AJ9" s="6"/>
      <c r="AK9" s="22">
        <f t="shared" si="0"/>
        <v>779</v>
      </c>
    </row>
    <row r="10" spans="1:37" x14ac:dyDescent="0.25">
      <c r="A10" s="5">
        <v>5</v>
      </c>
      <c r="B10" s="8" t="s">
        <v>31</v>
      </c>
      <c r="C10" s="9" t="s">
        <v>32</v>
      </c>
      <c r="D10" s="23"/>
      <c r="E10" s="14">
        <v>93</v>
      </c>
      <c r="F10" s="14"/>
      <c r="G10" s="17"/>
      <c r="H10" s="17"/>
      <c r="I10" s="43">
        <v>94.5</v>
      </c>
      <c r="J10" s="17"/>
      <c r="K10" s="17"/>
      <c r="L10" s="17"/>
      <c r="M10" s="17">
        <v>86</v>
      </c>
      <c r="N10" s="17"/>
      <c r="O10" s="17"/>
      <c r="P10" s="17"/>
      <c r="Q10" s="17"/>
      <c r="R10" s="17"/>
      <c r="S10" s="17">
        <v>64</v>
      </c>
      <c r="T10" s="17"/>
      <c r="U10" s="17"/>
      <c r="V10" s="17">
        <v>70.5</v>
      </c>
      <c r="W10" s="71">
        <v>44.5</v>
      </c>
      <c r="X10" s="14"/>
      <c r="Y10" s="14"/>
      <c r="Z10" s="43"/>
      <c r="AA10" s="18"/>
      <c r="AB10" s="18">
        <v>57</v>
      </c>
      <c r="AC10" s="18"/>
      <c r="AD10" s="18"/>
      <c r="AE10" s="18">
        <v>51.5</v>
      </c>
      <c r="AF10" s="18"/>
      <c r="AG10" s="18"/>
      <c r="AH10" s="2"/>
      <c r="AI10" s="6"/>
      <c r="AJ10" s="6">
        <v>64.5</v>
      </c>
      <c r="AK10" s="3">
        <f t="shared" si="0"/>
        <v>625.5</v>
      </c>
    </row>
    <row r="11" spans="1:37" x14ac:dyDescent="0.25">
      <c r="A11" s="5">
        <v>6</v>
      </c>
      <c r="B11" s="8" t="s">
        <v>31</v>
      </c>
      <c r="C11" s="13" t="s">
        <v>35</v>
      </c>
      <c r="D11" s="23"/>
      <c r="E11" s="14"/>
      <c r="F11" s="14"/>
      <c r="G11" s="17"/>
      <c r="H11" s="17"/>
      <c r="I11" s="43"/>
      <c r="J11" s="17"/>
      <c r="K11" s="17"/>
      <c r="L11" s="17">
        <v>115</v>
      </c>
      <c r="M11" s="17"/>
      <c r="N11" s="17"/>
      <c r="O11" s="17"/>
      <c r="P11" s="17"/>
      <c r="Q11" s="17"/>
      <c r="R11" s="17">
        <v>52.5</v>
      </c>
      <c r="S11" s="17"/>
      <c r="T11" s="17"/>
      <c r="U11" s="17"/>
      <c r="V11" s="17"/>
      <c r="W11" s="17"/>
      <c r="X11" s="43">
        <v>97</v>
      </c>
      <c r="Y11" s="43">
        <v>117</v>
      </c>
      <c r="Z11" s="16"/>
      <c r="AA11" s="16">
        <v>102</v>
      </c>
      <c r="AB11" s="16"/>
      <c r="AC11" s="16">
        <v>68.5</v>
      </c>
      <c r="AD11" s="16">
        <v>68.5</v>
      </c>
      <c r="AE11" s="16"/>
      <c r="AF11" s="16"/>
      <c r="AG11" s="16"/>
      <c r="AH11" s="46"/>
      <c r="AI11" s="43"/>
      <c r="AJ11" s="17"/>
      <c r="AK11" s="3">
        <f t="shared" si="0"/>
        <v>620.5</v>
      </c>
    </row>
    <row r="12" spans="1:37" x14ac:dyDescent="0.25">
      <c r="A12" s="5">
        <v>7</v>
      </c>
      <c r="B12" s="38" t="s">
        <v>57</v>
      </c>
      <c r="C12" s="37" t="s">
        <v>61</v>
      </c>
      <c r="D12" s="38"/>
      <c r="E12" s="38"/>
      <c r="F12" s="38"/>
      <c r="G12" s="36"/>
      <c r="H12" s="36"/>
      <c r="I12" s="36"/>
      <c r="J12" s="36"/>
      <c r="K12" s="36"/>
      <c r="L12" s="69"/>
      <c r="M12" s="69"/>
      <c r="N12" s="69"/>
      <c r="O12" s="36"/>
      <c r="P12" s="36"/>
      <c r="Q12" s="36">
        <v>113</v>
      </c>
      <c r="R12" s="36"/>
      <c r="S12" s="36"/>
      <c r="T12" s="36">
        <v>114.5</v>
      </c>
      <c r="U12" s="36"/>
      <c r="V12" s="36"/>
      <c r="W12" s="61">
        <v>44.5</v>
      </c>
      <c r="X12" s="36">
        <v>125</v>
      </c>
      <c r="Y12" s="38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75">
        <f t="shared" si="0"/>
        <v>397</v>
      </c>
    </row>
    <row r="13" spans="1:37" x14ac:dyDescent="0.25">
      <c r="A13" s="5">
        <v>8</v>
      </c>
      <c r="B13" s="8" t="s">
        <v>37</v>
      </c>
      <c r="C13" s="9" t="s">
        <v>39</v>
      </c>
      <c r="D13" s="23"/>
      <c r="E13" s="14"/>
      <c r="F13" s="14"/>
      <c r="G13" s="17"/>
      <c r="H13" s="43">
        <v>105</v>
      </c>
      <c r="I13" s="43">
        <v>82.5</v>
      </c>
      <c r="J13" s="17"/>
      <c r="K13" s="17"/>
      <c r="L13" s="17"/>
      <c r="M13" s="17">
        <v>70</v>
      </c>
      <c r="N13" s="17"/>
      <c r="O13" s="17"/>
      <c r="P13" s="17"/>
      <c r="Q13" s="17">
        <v>87</v>
      </c>
      <c r="R13" s="17"/>
      <c r="S13" s="17"/>
      <c r="T13" s="17"/>
      <c r="U13" s="17"/>
      <c r="V13" s="17"/>
      <c r="W13" s="17"/>
      <c r="X13" s="17"/>
      <c r="Y13" s="17"/>
      <c r="Z13" s="17"/>
      <c r="AA13" s="17"/>
      <c r="AB13" s="17"/>
      <c r="AC13" s="17"/>
      <c r="AD13" s="17"/>
      <c r="AE13" s="17"/>
      <c r="AF13" s="17"/>
      <c r="AG13" s="17"/>
      <c r="AH13" s="2">
        <v>51</v>
      </c>
      <c r="AI13" s="6"/>
      <c r="AJ13" s="6"/>
      <c r="AK13" s="3">
        <f t="shared" si="0"/>
        <v>395.5</v>
      </c>
    </row>
    <row r="14" spans="1:37" x14ac:dyDescent="0.25">
      <c r="A14" s="5">
        <v>9</v>
      </c>
      <c r="B14" s="38" t="s">
        <v>57</v>
      </c>
      <c r="C14" s="37" t="s">
        <v>58</v>
      </c>
      <c r="D14" s="38"/>
      <c r="E14" s="42"/>
      <c r="F14" s="42"/>
      <c r="G14" s="41"/>
      <c r="H14" s="41"/>
      <c r="I14" s="41"/>
      <c r="J14" s="36"/>
      <c r="K14" s="41"/>
      <c r="L14" s="70">
        <v>65</v>
      </c>
      <c r="M14" s="70">
        <v>50</v>
      </c>
      <c r="N14" s="70"/>
      <c r="O14" s="41"/>
      <c r="P14" s="41"/>
      <c r="Q14" s="41"/>
      <c r="R14" s="41"/>
      <c r="S14" s="41"/>
      <c r="T14" s="41"/>
      <c r="U14" s="41"/>
      <c r="V14" s="41"/>
      <c r="W14" s="41"/>
      <c r="X14" s="41"/>
      <c r="Y14" s="41"/>
      <c r="Z14" s="41"/>
      <c r="AA14" s="41"/>
      <c r="AB14" s="41"/>
      <c r="AC14" s="41">
        <v>68.5</v>
      </c>
      <c r="AD14" s="41">
        <v>68.5</v>
      </c>
      <c r="AE14" s="41"/>
      <c r="AF14" s="41"/>
      <c r="AG14" s="41"/>
      <c r="AH14" s="41">
        <v>86</v>
      </c>
      <c r="AI14" s="41">
        <v>51.5</v>
      </c>
      <c r="AJ14" s="41"/>
      <c r="AK14" s="75">
        <f t="shared" si="0"/>
        <v>389.5</v>
      </c>
    </row>
    <row r="15" spans="1:37" x14ac:dyDescent="0.25">
      <c r="A15" s="5">
        <v>10</v>
      </c>
      <c r="B15" s="8" t="s">
        <v>25</v>
      </c>
      <c r="C15" s="9" t="s">
        <v>29</v>
      </c>
      <c r="D15" s="23">
        <v>111</v>
      </c>
      <c r="E15" s="14"/>
      <c r="F15" s="14"/>
      <c r="G15" s="17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>
        <v>42</v>
      </c>
      <c r="Y15" s="17"/>
      <c r="Z15" s="18"/>
      <c r="AA15" s="18">
        <v>90</v>
      </c>
      <c r="AB15" s="18"/>
      <c r="AC15" s="18"/>
      <c r="AD15" s="18"/>
      <c r="AE15" s="18"/>
      <c r="AF15" s="18"/>
      <c r="AG15" s="18"/>
      <c r="AH15" s="2"/>
      <c r="AI15" s="6">
        <v>144.5</v>
      </c>
      <c r="AJ15" s="6"/>
      <c r="AK15" s="3">
        <f t="shared" si="0"/>
        <v>387.5</v>
      </c>
    </row>
    <row r="16" spans="1:37" x14ac:dyDescent="0.25">
      <c r="A16" s="5">
        <v>11</v>
      </c>
      <c r="B16" s="8" t="s">
        <v>25</v>
      </c>
      <c r="C16" s="9" t="s">
        <v>30</v>
      </c>
      <c r="D16" s="23"/>
      <c r="E16" s="14"/>
      <c r="F16" s="14"/>
      <c r="G16" s="17"/>
      <c r="H16" s="17"/>
      <c r="I16" s="17"/>
      <c r="J16" s="17"/>
      <c r="K16" s="17"/>
      <c r="L16" s="17"/>
      <c r="M16" s="17"/>
      <c r="N16" s="17">
        <v>109</v>
      </c>
      <c r="O16" s="17"/>
      <c r="P16" s="17"/>
      <c r="Q16" s="17"/>
      <c r="R16" s="17">
        <v>64.5</v>
      </c>
      <c r="S16" s="17">
        <v>72</v>
      </c>
      <c r="T16" s="17"/>
      <c r="U16" s="17"/>
      <c r="V16" s="17"/>
      <c r="W16" s="17"/>
      <c r="X16" s="17"/>
      <c r="Y16" s="43">
        <v>103</v>
      </c>
      <c r="Z16" s="17"/>
      <c r="AA16" s="17"/>
      <c r="AB16" s="17"/>
      <c r="AC16" s="17"/>
      <c r="AD16" s="17"/>
      <c r="AE16" s="17"/>
      <c r="AF16" s="17"/>
      <c r="AG16" s="17"/>
      <c r="AH16" s="2"/>
      <c r="AI16" s="17"/>
      <c r="AJ16" s="17"/>
      <c r="AK16" s="3">
        <f t="shared" si="0"/>
        <v>348.5</v>
      </c>
    </row>
    <row r="17" spans="1:37" x14ac:dyDescent="0.25">
      <c r="A17" s="5">
        <v>12</v>
      </c>
      <c r="B17" s="47" t="s">
        <v>25</v>
      </c>
      <c r="C17" s="48" t="s">
        <v>68</v>
      </c>
      <c r="D17" s="23"/>
      <c r="E17" s="14"/>
      <c r="F17" s="15"/>
      <c r="G17" s="16"/>
      <c r="H17" s="51">
        <v>135</v>
      </c>
      <c r="I17" s="51"/>
      <c r="J17" s="16"/>
      <c r="K17" s="16"/>
      <c r="L17" s="16">
        <v>125</v>
      </c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8"/>
      <c r="AA17" s="17"/>
      <c r="AB17" s="17"/>
      <c r="AC17" s="17"/>
      <c r="AD17" s="17"/>
      <c r="AE17" s="17"/>
      <c r="AF17" s="17"/>
      <c r="AG17" s="17"/>
      <c r="AH17" s="2">
        <v>51</v>
      </c>
      <c r="AI17" s="17"/>
      <c r="AJ17" s="17"/>
      <c r="AK17" s="3">
        <f t="shared" si="0"/>
        <v>311</v>
      </c>
    </row>
    <row r="18" spans="1:37" x14ac:dyDescent="0.25">
      <c r="A18" s="5">
        <v>13</v>
      </c>
      <c r="B18" s="10" t="s">
        <v>41</v>
      </c>
      <c r="C18" s="11" t="s">
        <v>46</v>
      </c>
      <c r="D18" s="23"/>
      <c r="E18" s="14"/>
      <c r="F18" s="67"/>
      <c r="G18" s="6"/>
      <c r="H18" s="6"/>
      <c r="I18" s="6"/>
      <c r="J18" s="6"/>
      <c r="K18" s="6"/>
      <c r="L18" s="6"/>
      <c r="M18" s="6"/>
      <c r="N18" s="6"/>
      <c r="O18" s="6"/>
      <c r="P18" s="6"/>
      <c r="Q18" s="6"/>
      <c r="R18" s="6"/>
      <c r="S18" s="6"/>
      <c r="T18" s="6"/>
      <c r="U18" s="6"/>
      <c r="V18" s="6">
        <v>134.5</v>
      </c>
      <c r="W18" s="6"/>
      <c r="X18" s="6"/>
      <c r="Y18" s="6"/>
      <c r="Z18" s="17"/>
      <c r="AA18" s="17"/>
      <c r="AB18" s="17">
        <v>111</v>
      </c>
      <c r="AC18" s="17"/>
      <c r="AD18" s="17"/>
      <c r="AE18" s="17"/>
      <c r="AF18" s="17"/>
      <c r="AG18" s="17"/>
      <c r="AH18" s="20"/>
      <c r="AI18" s="6">
        <v>52.5</v>
      </c>
      <c r="AJ18" s="6"/>
      <c r="AK18" s="22">
        <f t="shared" si="0"/>
        <v>298</v>
      </c>
    </row>
    <row r="19" spans="1:37" x14ac:dyDescent="0.25">
      <c r="A19" s="5">
        <v>14</v>
      </c>
      <c r="B19" s="8" t="s">
        <v>31</v>
      </c>
      <c r="C19" s="9" t="s">
        <v>33</v>
      </c>
      <c r="D19" s="58"/>
      <c r="E19" s="14"/>
      <c r="F19" s="14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>
        <v>75</v>
      </c>
      <c r="R19" s="17"/>
      <c r="S19" s="17"/>
      <c r="T19" s="17"/>
      <c r="U19" s="43">
        <v>95.5</v>
      </c>
      <c r="V19" s="17"/>
      <c r="W19" s="17"/>
      <c r="X19" s="17"/>
      <c r="Y19" s="17"/>
      <c r="Z19" s="17">
        <v>51.5</v>
      </c>
      <c r="AA19" s="17"/>
      <c r="AB19" s="17"/>
      <c r="AC19" s="17"/>
      <c r="AD19" s="17"/>
      <c r="AE19" s="17"/>
      <c r="AF19" s="17"/>
      <c r="AG19" s="17"/>
      <c r="AH19" s="2"/>
      <c r="AI19" s="6">
        <v>52.5</v>
      </c>
      <c r="AJ19" s="6"/>
      <c r="AK19" s="3">
        <f t="shared" si="0"/>
        <v>274.5</v>
      </c>
    </row>
    <row r="20" spans="1:37" x14ac:dyDescent="0.25">
      <c r="A20" s="5">
        <v>15</v>
      </c>
      <c r="B20" s="64" t="s">
        <v>49</v>
      </c>
      <c r="C20" s="65" t="s">
        <v>55</v>
      </c>
      <c r="D20" s="23"/>
      <c r="E20" s="67"/>
      <c r="F20" s="67">
        <v>46.5</v>
      </c>
      <c r="G20" s="6"/>
      <c r="H20" s="6"/>
      <c r="I20" s="6">
        <v>51.5</v>
      </c>
      <c r="J20" s="6"/>
      <c r="K20" s="6">
        <v>55.5</v>
      </c>
      <c r="L20" s="6"/>
      <c r="M20" s="6"/>
      <c r="N20" s="6">
        <v>49</v>
      </c>
      <c r="O20" s="6">
        <v>52.5</v>
      </c>
      <c r="P20" s="6"/>
      <c r="Q20" s="6"/>
      <c r="R20" s="6"/>
      <c r="S20" s="6"/>
      <c r="T20" s="6"/>
      <c r="U20" s="6"/>
      <c r="V20" s="6"/>
      <c r="W20" s="6"/>
      <c r="X20" s="6"/>
      <c r="Y20" s="6"/>
      <c r="Z20" s="6"/>
      <c r="AA20" s="6"/>
      <c r="AB20" s="6"/>
      <c r="AC20" s="6"/>
      <c r="AD20" s="6"/>
      <c r="AE20" s="6"/>
      <c r="AF20" s="6"/>
      <c r="AG20" s="6"/>
      <c r="AH20" s="20"/>
      <c r="AI20" s="6"/>
      <c r="AJ20" s="6"/>
      <c r="AK20" s="22">
        <f t="shared" si="0"/>
        <v>255</v>
      </c>
    </row>
    <row r="21" spans="1:37" x14ac:dyDescent="0.25">
      <c r="A21" s="5">
        <v>16</v>
      </c>
      <c r="B21" s="59" t="s">
        <v>41</v>
      </c>
      <c r="C21" s="60" t="s">
        <v>63</v>
      </c>
      <c r="D21" s="23"/>
      <c r="E21" s="14"/>
      <c r="F21" s="67"/>
      <c r="G21" s="6">
        <v>126</v>
      </c>
      <c r="H21" s="6"/>
      <c r="I21" s="6">
        <v>124.5</v>
      </c>
      <c r="J21" s="6"/>
      <c r="K21" s="6"/>
      <c r="L21" s="6"/>
      <c r="M21" s="6"/>
      <c r="N21" s="6"/>
      <c r="O21" s="6"/>
      <c r="P21" s="6"/>
      <c r="Q21" s="6"/>
      <c r="R21" s="6"/>
      <c r="S21" s="6"/>
      <c r="T21" s="6"/>
      <c r="U21" s="6"/>
      <c r="V21" s="6"/>
      <c r="W21" s="6"/>
      <c r="X21" s="6"/>
      <c r="Y21" s="6"/>
      <c r="Z21" s="17"/>
      <c r="AA21" s="17"/>
      <c r="AB21" s="17"/>
      <c r="AC21" s="17"/>
      <c r="AD21" s="17"/>
      <c r="AE21" s="17"/>
      <c r="AF21" s="17"/>
      <c r="AG21" s="17"/>
      <c r="AH21" s="20"/>
      <c r="AI21" s="6"/>
      <c r="AJ21" s="6"/>
      <c r="AK21" s="22">
        <f t="shared" si="0"/>
        <v>250.5</v>
      </c>
    </row>
    <row r="22" spans="1:37" x14ac:dyDescent="0.25">
      <c r="A22" s="5">
        <v>17</v>
      </c>
      <c r="B22" s="64" t="s">
        <v>49</v>
      </c>
      <c r="C22" s="21" t="s">
        <v>52</v>
      </c>
      <c r="D22" s="23"/>
      <c r="E22" s="67"/>
      <c r="F22" s="67"/>
      <c r="G22" s="6"/>
      <c r="H22" s="6"/>
      <c r="I22" s="6"/>
      <c r="J22" s="6"/>
      <c r="K22" s="6"/>
      <c r="L22" s="6"/>
      <c r="M22" s="6"/>
      <c r="N22" s="6"/>
      <c r="O22" s="6"/>
      <c r="P22" s="6"/>
      <c r="Q22" s="6"/>
      <c r="R22" s="6"/>
      <c r="S22" s="6"/>
      <c r="T22" s="6"/>
      <c r="U22" s="6"/>
      <c r="V22" s="6"/>
      <c r="W22" s="6"/>
      <c r="X22" s="6">
        <v>135</v>
      </c>
      <c r="Y22" s="6">
        <v>107</v>
      </c>
      <c r="Z22" s="6"/>
      <c r="AA22" s="6"/>
      <c r="AB22" s="6"/>
      <c r="AC22" s="6"/>
      <c r="AD22" s="6"/>
      <c r="AE22" s="6"/>
      <c r="AF22" s="6"/>
      <c r="AG22" s="6"/>
      <c r="AH22" s="20"/>
      <c r="AI22" s="6"/>
      <c r="AJ22" s="6"/>
      <c r="AK22" s="22">
        <f t="shared" si="0"/>
        <v>242</v>
      </c>
    </row>
    <row r="23" spans="1:37" x14ac:dyDescent="0.25">
      <c r="A23" s="5">
        <v>18</v>
      </c>
      <c r="B23" s="64" t="s">
        <v>49</v>
      </c>
      <c r="C23" s="65" t="s">
        <v>50</v>
      </c>
      <c r="D23" s="23"/>
      <c r="E23" s="67"/>
      <c r="F23" s="67"/>
      <c r="G23" s="6"/>
      <c r="H23" s="6"/>
      <c r="I23" s="6"/>
      <c r="J23" s="6"/>
      <c r="K23" s="6"/>
      <c r="L23" s="6"/>
      <c r="M23" s="6"/>
      <c r="N23" s="6"/>
      <c r="O23" s="6"/>
      <c r="P23" s="6"/>
      <c r="Q23" s="6"/>
      <c r="R23" s="6"/>
      <c r="S23" s="6"/>
      <c r="T23" s="6"/>
      <c r="U23" s="6"/>
      <c r="V23" s="17">
        <v>70.5</v>
      </c>
      <c r="W23" s="6"/>
      <c r="X23" s="6"/>
      <c r="Y23" s="6"/>
      <c r="Z23" s="6"/>
      <c r="AA23" s="6"/>
      <c r="AB23" s="6"/>
      <c r="AC23" s="6">
        <v>72.5</v>
      </c>
      <c r="AD23" s="6">
        <v>96.5</v>
      </c>
      <c r="AE23" s="6"/>
      <c r="AF23" s="6"/>
      <c r="AG23" s="6"/>
      <c r="AH23" s="20"/>
      <c r="AI23" s="6"/>
      <c r="AJ23" s="6"/>
      <c r="AK23" s="22">
        <f t="shared" si="0"/>
        <v>239.5</v>
      </c>
    </row>
    <row r="24" spans="1:37" x14ac:dyDescent="0.25">
      <c r="A24" s="5">
        <v>19</v>
      </c>
      <c r="B24" s="8" t="s">
        <v>18</v>
      </c>
      <c r="C24" s="9" t="s">
        <v>23</v>
      </c>
      <c r="D24" s="23"/>
      <c r="E24" s="14"/>
      <c r="F24" s="14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>
        <v>120</v>
      </c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>
        <v>106.5</v>
      </c>
      <c r="AE24" s="17"/>
      <c r="AF24" s="17"/>
      <c r="AG24" s="17"/>
      <c r="AH24" s="4"/>
      <c r="AI24" s="17"/>
      <c r="AJ24" s="17"/>
      <c r="AK24" s="3">
        <f t="shared" si="0"/>
        <v>226.5</v>
      </c>
    </row>
    <row r="25" spans="1:37" x14ac:dyDescent="0.25">
      <c r="A25" s="5">
        <v>20</v>
      </c>
      <c r="B25" s="64" t="s">
        <v>49</v>
      </c>
      <c r="C25" s="65" t="s">
        <v>54</v>
      </c>
      <c r="D25" s="23"/>
      <c r="E25" s="67"/>
      <c r="F25" s="67"/>
      <c r="G25" s="6">
        <v>55</v>
      </c>
      <c r="H25" s="6"/>
      <c r="I25" s="6"/>
      <c r="J25" s="6"/>
      <c r="K25" s="6"/>
      <c r="L25" s="6"/>
      <c r="M25" s="6"/>
      <c r="N25" s="6"/>
      <c r="O25" s="6"/>
      <c r="P25" s="6"/>
      <c r="Q25" s="6"/>
      <c r="R25" s="6"/>
      <c r="S25" s="6"/>
      <c r="T25" s="6"/>
      <c r="U25" s="6"/>
      <c r="V25" s="6"/>
      <c r="W25" s="17">
        <v>70.5</v>
      </c>
      <c r="X25" s="6"/>
      <c r="Y25" s="6"/>
      <c r="Z25" s="6"/>
      <c r="AA25" s="6"/>
      <c r="AB25" s="6"/>
      <c r="AC25" s="6"/>
      <c r="AD25" s="6"/>
      <c r="AE25" s="6"/>
      <c r="AF25" s="6"/>
      <c r="AG25" s="6"/>
      <c r="AH25" s="20">
        <v>90</v>
      </c>
      <c r="AI25" s="6"/>
      <c r="AJ25" s="6"/>
      <c r="AK25" s="22">
        <f t="shared" si="0"/>
        <v>215.5</v>
      </c>
    </row>
    <row r="26" spans="1:37" x14ac:dyDescent="0.25">
      <c r="A26" s="5">
        <v>21</v>
      </c>
      <c r="B26" s="10" t="s">
        <v>41</v>
      </c>
      <c r="C26" s="11" t="s">
        <v>21</v>
      </c>
      <c r="D26" s="23"/>
      <c r="E26" s="14"/>
      <c r="F26" s="67"/>
      <c r="G26" s="6"/>
      <c r="H26" s="6"/>
      <c r="I26" s="6"/>
      <c r="J26" s="6"/>
      <c r="K26" s="6"/>
      <c r="L26" s="6"/>
      <c r="M26" s="6"/>
      <c r="N26" s="6"/>
      <c r="O26" s="6"/>
      <c r="P26" s="6"/>
      <c r="Q26" s="6"/>
      <c r="R26" s="6">
        <v>119.5</v>
      </c>
      <c r="S26" s="6">
        <v>92</v>
      </c>
      <c r="T26" s="6"/>
      <c r="U26" s="6"/>
      <c r="V26" s="6"/>
      <c r="W26" s="6"/>
      <c r="X26" s="6"/>
      <c r="Y26" s="6"/>
      <c r="Z26" s="17"/>
      <c r="AA26" s="17"/>
      <c r="AB26" s="17"/>
      <c r="AC26" s="17"/>
      <c r="AD26" s="17"/>
      <c r="AE26" s="17"/>
      <c r="AF26" s="17"/>
      <c r="AG26" s="17"/>
      <c r="AH26" s="20"/>
      <c r="AI26" s="6"/>
      <c r="AJ26" s="6"/>
      <c r="AK26" s="22">
        <f t="shared" si="0"/>
        <v>211.5</v>
      </c>
    </row>
    <row r="27" spans="1:37" x14ac:dyDescent="0.25">
      <c r="A27" s="5">
        <v>22</v>
      </c>
      <c r="B27" s="10" t="s">
        <v>18</v>
      </c>
      <c r="C27" s="11" t="s">
        <v>24</v>
      </c>
      <c r="D27" s="23"/>
      <c r="E27" s="14"/>
      <c r="F27" s="14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>
        <v>70.5</v>
      </c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2"/>
      <c r="AI27" s="43">
        <v>134.5</v>
      </c>
      <c r="AJ27" s="17"/>
      <c r="AK27" s="3">
        <f t="shared" si="0"/>
        <v>205</v>
      </c>
    </row>
    <row r="28" spans="1:37" x14ac:dyDescent="0.25">
      <c r="A28" s="5">
        <v>23</v>
      </c>
      <c r="B28" s="21" t="s">
        <v>49</v>
      </c>
      <c r="C28" s="65" t="s">
        <v>53</v>
      </c>
      <c r="D28" s="23"/>
      <c r="E28" s="6"/>
      <c r="F28" s="67"/>
      <c r="G28" s="67"/>
      <c r="H28" s="67">
        <v>71</v>
      </c>
      <c r="I28" s="67"/>
      <c r="J28" s="67"/>
      <c r="K28" s="67"/>
      <c r="L28" s="67"/>
      <c r="M28" s="67"/>
      <c r="N28" s="67"/>
      <c r="O28" s="67"/>
      <c r="P28" s="67">
        <v>45</v>
      </c>
      <c r="Q28" s="67"/>
      <c r="R28" s="67"/>
      <c r="S28" s="67"/>
      <c r="T28" s="67"/>
      <c r="U28" s="67"/>
      <c r="V28" s="67"/>
      <c r="W28" s="6"/>
      <c r="X28" s="67"/>
      <c r="Y28" s="67"/>
      <c r="Z28" s="67"/>
      <c r="AA28" s="67">
        <v>82</v>
      </c>
      <c r="AB28" s="67"/>
      <c r="AC28" s="67"/>
      <c r="AD28" s="67"/>
      <c r="AE28" s="67"/>
      <c r="AF28" s="67"/>
      <c r="AG28" s="67"/>
      <c r="AH28" s="73"/>
      <c r="AI28" s="67"/>
      <c r="AJ28" s="67"/>
      <c r="AK28" s="76">
        <f t="shared" si="0"/>
        <v>198</v>
      </c>
    </row>
    <row r="29" spans="1:37" x14ac:dyDescent="0.25">
      <c r="A29" s="5">
        <v>24</v>
      </c>
      <c r="B29" s="12" t="s">
        <v>41</v>
      </c>
      <c r="C29" s="11" t="s">
        <v>27</v>
      </c>
      <c r="D29" s="23"/>
      <c r="E29" s="17"/>
      <c r="F29" s="67"/>
      <c r="G29" s="67"/>
      <c r="H29" s="67"/>
      <c r="I29" s="67"/>
      <c r="J29" s="67"/>
      <c r="K29" s="67"/>
      <c r="L29" s="67"/>
      <c r="M29" s="67"/>
      <c r="N29" s="67"/>
      <c r="O29" s="67"/>
      <c r="P29" s="67"/>
      <c r="Q29" s="67"/>
      <c r="R29" s="67"/>
      <c r="S29" s="67"/>
      <c r="T29" s="67"/>
      <c r="U29" s="67"/>
      <c r="V29" s="14"/>
      <c r="W29" s="67"/>
      <c r="X29" s="67"/>
      <c r="Y29" s="67"/>
      <c r="Z29" s="15"/>
      <c r="AA29" s="15"/>
      <c r="AB29" s="15"/>
      <c r="AC29" s="15"/>
      <c r="AD29" s="15">
        <v>68.5</v>
      </c>
      <c r="AE29" s="15"/>
      <c r="AF29" s="15"/>
      <c r="AG29" s="15"/>
      <c r="AH29" s="73">
        <v>124</v>
      </c>
      <c r="AI29" s="67"/>
      <c r="AJ29" s="67"/>
      <c r="AK29" s="76">
        <f t="shared" si="0"/>
        <v>192.5</v>
      </c>
    </row>
    <row r="30" spans="1:37" x14ac:dyDescent="0.25">
      <c r="A30" s="5">
        <v>25</v>
      </c>
      <c r="B30" s="7" t="s">
        <v>37</v>
      </c>
      <c r="C30" s="9" t="s">
        <v>40</v>
      </c>
      <c r="D30" s="23"/>
      <c r="E30" s="17"/>
      <c r="F30" s="67"/>
      <c r="G30" s="67"/>
      <c r="H30" s="67"/>
      <c r="I30" s="67"/>
      <c r="J30" s="67"/>
      <c r="K30" s="67"/>
      <c r="L30" s="67"/>
      <c r="M30" s="67"/>
      <c r="N30" s="67"/>
      <c r="O30" s="67"/>
      <c r="P30" s="67"/>
      <c r="Q30" s="67"/>
      <c r="R30" s="67"/>
      <c r="S30" s="67"/>
      <c r="T30" s="67"/>
      <c r="U30" s="67"/>
      <c r="V30" s="67"/>
      <c r="W30" s="67"/>
      <c r="X30" s="67"/>
      <c r="Y30" s="67">
        <v>75</v>
      </c>
      <c r="Z30" s="14"/>
      <c r="AA30" s="14"/>
      <c r="AB30" s="14"/>
      <c r="AC30" s="14"/>
      <c r="AD30" s="14">
        <v>116.5</v>
      </c>
      <c r="AE30" s="14"/>
      <c r="AF30" s="14"/>
      <c r="AG30" s="14"/>
      <c r="AH30" s="73"/>
      <c r="AI30" s="67"/>
      <c r="AJ30" s="67"/>
      <c r="AK30" s="76">
        <f t="shared" si="0"/>
        <v>191.5</v>
      </c>
    </row>
    <row r="31" spans="1:37" x14ac:dyDescent="0.25">
      <c r="A31" s="5">
        <v>26</v>
      </c>
      <c r="B31" s="12" t="s">
        <v>41</v>
      </c>
      <c r="C31" s="11" t="s">
        <v>43</v>
      </c>
      <c r="D31" s="23"/>
      <c r="E31" s="17"/>
      <c r="F31" s="67"/>
      <c r="G31" s="67"/>
      <c r="H31" s="67"/>
      <c r="I31" s="67"/>
      <c r="J31" s="67"/>
      <c r="K31" s="67"/>
      <c r="L31" s="67"/>
      <c r="M31" s="67"/>
      <c r="N31" s="67"/>
      <c r="O31" s="67"/>
      <c r="P31" s="67"/>
      <c r="Q31" s="67"/>
      <c r="R31" s="67"/>
      <c r="S31" s="67"/>
      <c r="T31" s="67"/>
      <c r="U31" s="67"/>
      <c r="V31" s="67"/>
      <c r="W31" s="67">
        <v>70.5</v>
      </c>
      <c r="X31" s="67"/>
      <c r="Y31" s="67"/>
      <c r="Z31" s="15"/>
      <c r="AA31" s="15"/>
      <c r="AB31" s="15"/>
      <c r="AC31" s="15"/>
      <c r="AD31" s="15"/>
      <c r="AE31" s="72">
        <v>113.5</v>
      </c>
      <c r="AF31" s="15"/>
      <c r="AG31" s="15"/>
      <c r="AH31" s="73"/>
      <c r="AI31" s="67"/>
      <c r="AJ31" s="67"/>
      <c r="AK31" s="76">
        <f t="shared" si="0"/>
        <v>184</v>
      </c>
    </row>
    <row r="32" spans="1:37" x14ac:dyDescent="0.25">
      <c r="A32" s="5">
        <v>27</v>
      </c>
      <c r="B32" s="12" t="s">
        <v>18</v>
      </c>
      <c r="C32" s="11" t="s">
        <v>20</v>
      </c>
      <c r="D32" s="23"/>
      <c r="E32" s="17"/>
      <c r="F32" s="14"/>
      <c r="G32" s="14"/>
      <c r="H32" s="68">
        <v>85</v>
      </c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62"/>
      <c r="W32" s="49"/>
      <c r="X32" s="14"/>
      <c r="Y32" s="14"/>
      <c r="Z32" s="14"/>
      <c r="AA32" s="14"/>
      <c r="AB32" s="14"/>
      <c r="AC32" s="14"/>
      <c r="AD32" s="14"/>
      <c r="AE32" s="68">
        <v>83.5</v>
      </c>
      <c r="AF32" s="14"/>
      <c r="AG32" s="14"/>
      <c r="AH32" s="1"/>
      <c r="AI32" s="74"/>
      <c r="AJ32" s="18"/>
      <c r="AK32" s="78">
        <f t="shared" si="0"/>
        <v>168.5</v>
      </c>
    </row>
    <row r="33" spans="1:37" x14ac:dyDescent="0.25">
      <c r="A33" s="5">
        <v>28</v>
      </c>
      <c r="B33" s="7" t="s">
        <v>31</v>
      </c>
      <c r="C33" s="9" t="s">
        <v>34</v>
      </c>
      <c r="D33" s="23">
        <v>101</v>
      </c>
      <c r="E33" s="17"/>
      <c r="F33" s="14"/>
      <c r="G33" s="68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5"/>
      <c r="AA33" s="15"/>
      <c r="AB33" s="15"/>
      <c r="AC33" s="15"/>
      <c r="AD33" s="15"/>
      <c r="AE33" s="15"/>
      <c r="AF33" s="15"/>
      <c r="AG33" s="15"/>
      <c r="AH33" s="44">
        <v>52</v>
      </c>
      <c r="AI33" s="14"/>
      <c r="AJ33" s="14"/>
      <c r="AK33" s="78">
        <f t="shared" si="0"/>
        <v>153</v>
      </c>
    </row>
    <row r="34" spans="1:37" x14ac:dyDescent="0.25">
      <c r="A34" s="5">
        <v>29</v>
      </c>
      <c r="B34" s="7" t="s">
        <v>25</v>
      </c>
      <c r="C34" s="9" t="s">
        <v>26</v>
      </c>
      <c r="D34" s="23"/>
      <c r="E34" s="17"/>
      <c r="F34" s="14"/>
      <c r="G34" s="14"/>
      <c r="H34" s="14"/>
      <c r="I34" s="68">
        <v>144.5</v>
      </c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44"/>
      <c r="AI34" s="67"/>
      <c r="AJ34" s="67"/>
      <c r="AK34" s="78">
        <f t="shared" si="0"/>
        <v>144.5</v>
      </c>
    </row>
    <row r="35" spans="1:37" x14ac:dyDescent="0.25">
      <c r="A35" s="5">
        <v>30</v>
      </c>
      <c r="B35" s="8" t="s">
        <v>41</v>
      </c>
      <c r="C35" s="9" t="s">
        <v>47</v>
      </c>
      <c r="D35" s="23"/>
      <c r="E35" s="14"/>
      <c r="F35" s="67">
        <v>137.5</v>
      </c>
      <c r="G35" s="67"/>
      <c r="H35" s="67"/>
      <c r="I35" s="67"/>
      <c r="J35" s="67"/>
      <c r="K35" s="67"/>
      <c r="L35" s="67"/>
      <c r="M35" s="67"/>
      <c r="N35" s="67"/>
      <c r="O35" s="67"/>
      <c r="P35" s="67"/>
      <c r="Q35" s="67"/>
      <c r="R35" s="67"/>
      <c r="S35" s="67"/>
      <c r="T35" s="67"/>
      <c r="U35" s="67"/>
      <c r="V35" s="67"/>
      <c r="W35" s="67"/>
      <c r="X35" s="67"/>
      <c r="Y35" s="67"/>
      <c r="Z35" s="15"/>
      <c r="AA35" s="15"/>
      <c r="AB35" s="15"/>
      <c r="AC35" s="15"/>
      <c r="AD35" s="15"/>
      <c r="AE35" s="15"/>
      <c r="AF35" s="15"/>
      <c r="AG35" s="15"/>
      <c r="AH35" s="73"/>
      <c r="AI35" s="67"/>
      <c r="AJ35" s="67"/>
      <c r="AK35" s="77">
        <f t="shared" si="0"/>
        <v>137.5</v>
      </c>
    </row>
    <row r="36" spans="1:37" x14ac:dyDescent="0.25">
      <c r="A36" s="5">
        <v>31</v>
      </c>
      <c r="B36" s="10" t="s">
        <v>41</v>
      </c>
      <c r="C36" s="11" t="s">
        <v>45</v>
      </c>
      <c r="D36" s="23"/>
      <c r="E36" s="14"/>
      <c r="F36" s="67"/>
      <c r="G36" s="67"/>
      <c r="H36" s="67"/>
      <c r="I36" s="67"/>
      <c r="J36" s="67"/>
      <c r="K36" s="67"/>
      <c r="L36" s="67"/>
      <c r="M36" s="67"/>
      <c r="N36" s="67"/>
      <c r="O36" s="67"/>
      <c r="P36" s="67"/>
      <c r="Q36" s="67"/>
      <c r="R36" s="67"/>
      <c r="S36" s="67"/>
      <c r="T36" s="67"/>
      <c r="U36" s="67"/>
      <c r="V36" s="67"/>
      <c r="W36" s="67"/>
      <c r="X36" s="67"/>
      <c r="Y36" s="67"/>
      <c r="Z36" s="15"/>
      <c r="AA36" s="15"/>
      <c r="AB36" s="15"/>
      <c r="AC36" s="15">
        <v>126.5</v>
      </c>
      <c r="AD36" s="15"/>
      <c r="AE36" s="15"/>
      <c r="AF36" s="15"/>
      <c r="AG36" s="15"/>
      <c r="AH36" s="73"/>
      <c r="AI36" s="67"/>
      <c r="AJ36" s="67"/>
      <c r="AK36" s="77">
        <f t="shared" si="0"/>
        <v>126.5</v>
      </c>
    </row>
    <row r="37" spans="1:37" x14ac:dyDescent="0.25">
      <c r="A37" s="5">
        <v>32</v>
      </c>
      <c r="B37" s="64" t="s">
        <v>49</v>
      </c>
      <c r="C37" s="66" t="s">
        <v>67</v>
      </c>
      <c r="D37" s="23"/>
      <c r="E37" s="67"/>
      <c r="F37" s="67"/>
      <c r="G37" s="6"/>
      <c r="H37" s="6"/>
      <c r="I37" s="6"/>
      <c r="J37" s="6"/>
      <c r="K37" s="6"/>
      <c r="L37" s="6"/>
      <c r="M37" s="6"/>
      <c r="N37" s="6"/>
      <c r="O37" s="6"/>
      <c r="P37" s="6"/>
      <c r="Q37" s="6"/>
      <c r="R37" s="6"/>
      <c r="S37" s="6"/>
      <c r="T37" s="6"/>
      <c r="U37" s="6"/>
      <c r="V37" s="6"/>
      <c r="W37" s="6"/>
      <c r="X37" s="6"/>
      <c r="Y37" s="6"/>
      <c r="Z37" s="6"/>
      <c r="AA37" s="6"/>
      <c r="AB37" s="6"/>
      <c r="AC37" s="6"/>
      <c r="AD37" s="6"/>
      <c r="AE37" s="6"/>
      <c r="AF37" s="6"/>
      <c r="AG37" s="6"/>
      <c r="AH37" s="20"/>
      <c r="AI37" s="6">
        <v>124.5</v>
      </c>
      <c r="AJ37" s="6"/>
      <c r="AK37" s="22">
        <f t="shared" si="0"/>
        <v>124.5</v>
      </c>
    </row>
    <row r="38" spans="1:37" x14ac:dyDescent="0.25">
      <c r="A38" s="5">
        <v>33</v>
      </c>
      <c r="B38" s="10" t="s">
        <v>41</v>
      </c>
      <c r="C38" s="11" t="s">
        <v>42</v>
      </c>
      <c r="D38" s="23">
        <v>121</v>
      </c>
      <c r="E38" s="14"/>
      <c r="F38" s="67"/>
      <c r="G38" s="6"/>
      <c r="H38" s="6"/>
      <c r="I38" s="6"/>
      <c r="J38" s="6"/>
      <c r="K38" s="6"/>
      <c r="L38" s="6"/>
      <c r="M38" s="6"/>
      <c r="N38" s="6"/>
      <c r="O38" s="6"/>
      <c r="P38" s="6"/>
      <c r="Q38" s="6"/>
      <c r="R38" s="6"/>
      <c r="S38" s="6"/>
      <c r="T38" s="6"/>
      <c r="U38" s="6"/>
      <c r="V38" s="6"/>
      <c r="W38" s="6"/>
      <c r="X38" s="6"/>
      <c r="Y38" s="6"/>
      <c r="Z38" s="17"/>
      <c r="AA38" s="17"/>
      <c r="AB38" s="17"/>
      <c r="AC38" s="17"/>
      <c r="AD38" s="17"/>
      <c r="AE38" s="17"/>
      <c r="AF38" s="17"/>
      <c r="AG38" s="17"/>
      <c r="AH38" s="20"/>
      <c r="AI38" s="6"/>
      <c r="AJ38" s="6"/>
      <c r="AK38" s="22">
        <f t="shared" ref="AK38:AK52" si="1">SUM(D38:AJ38)</f>
        <v>121</v>
      </c>
    </row>
    <row r="39" spans="1:37" x14ac:dyDescent="0.25">
      <c r="A39" s="5">
        <v>34</v>
      </c>
      <c r="B39" s="10" t="s">
        <v>41</v>
      </c>
      <c r="C39" s="11" t="s">
        <v>44</v>
      </c>
      <c r="D39" s="23"/>
      <c r="E39" s="14">
        <v>121</v>
      </c>
      <c r="F39" s="67"/>
      <c r="G39" s="6"/>
      <c r="H39" s="6"/>
      <c r="I39" s="6"/>
      <c r="J39" s="6"/>
      <c r="K39" s="6"/>
      <c r="L39" s="6"/>
      <c r="M39" s="6"/>
      <c r="N39" s="6"/>
      <c r="O39" s="6"/>
      <c r="P39" s="6"/>
      <c r="Q39" s="6"/>
      <c r="R39" s="6"/>
      <c r="S39" s="6"/>
      <c r="T39" s="6"/>
      <c r="U39" s="6"/>
      <c r="V39" s="6"/>
      <c r="W39" s="6"/>
      <c r="X39" s="6"/>
      <c r="Y39" s="6"/>
      <c r="Z39" s="17"/>
      <c r="AA39" s="17"/>
      <c r="AB39" s="17"/>
      <c r="AC39" s="17"/>
      <c r="AD39" s="17"/>
      <c r="AE39" s="17"/>
      <c r="AF39" s="17"/>
      <c r="AG39" s="17"/>
      <c r="AH39" s="20"/>
      <c r="AI39" s="6"/>
      <c r="AJ39" s="6"/>
      <c r="AK39" s="22">
        <f t="shared" si="1"/>
        <v>121</v>
      </c>
    </row>
    <row r="40" spans="1:37" x14ac:dyDescent="0.25">
      <c r="A40" s="5">
        <v>35</v>
      </c>
      <c r="B40" s="8" t="s">
        <v>18</v>
      </c>
      <c r="C40" s="9" t="s">
        <v>21</v>
      </c>
      <c r="D40" s="23"/>
      <c r="E40" s="14"/>
      <c r="F40" s="14"/>
      <c r="G40" s="17"/>
      <c r="H40" s="17"/>
      <c r="I40" s="17"/>
      <c r="J40" s="17"/>
      <c r="K40" s="17"/>
      <c r="L40" s="17"/>
      <c r="M40" s="17"/>
      <c r="N40" s="17"/>
      <c r="O40" s="43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>
        <v>116</v>
      </c>
      <c r="AB40" s="17"/>
      <c r="AC40" s="17"/>
      <c r="AD40" s="17"/>
      <c r="AE40" s="17"/>
      <c r="AF40" s="17"/>
      <c r="AG40" s="17"/>
      <c r="AH40" s="46"/>
      <c r="AI40" s="43"/>
      <c r="AJ40" s="18"/>
      <c r="AK40" s="3">
        <f t="shared" si="1"/>
        <v>116</v>
      </c>
    </row>
    <row r="41" spans="1:37" x14ac:dyDescent="0.25">
      <c r="A41" s="5">
        <v>36</v>
      </c>
      <c r="B41" s="8" t="s">
        <v>25</v>
      </c>
      <c r="C41" s="9" t="s">
        <v>27</v>
      </c>
      <c r="D41" s="23"/>
      <c r="E41" s="14"/>
      <c r="F41" s="15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45">
        <v>103</v>
      </c>
      <c r="R41" s="16"/>
      <c r="S41" s="16"/>
      <c r="T41" s="16"/>
      <c r="U41" s="16"/>
      <c r="V41" s="16"/>
      <c r="W41" s="16"/>
      <c r="X41" s="16"/>
      <c r="Y41" s="16"/>
      <c r="Z41" s="17"/>
      <c r="AA41" s="17"/>
      <c r="AB41" s="17"/>
      <c r="AC41" s="17"/>
      <c r="AD41" s="17"/>
      <c r="AE41" s="17"/>
      <c r="AF41" s="17"/>
      <c r="AG41" s="17"/>
      <c r="AH41" s="4"/>
      <c r="AI41" s="17"/>
      <c r="AJ41" s="17"/>
      <c r="AK41" s="3">
        <f t="shared" si="1"/>
        <v>103</v>
      </c>
    </row>
    <row r="42" spans="1:37" x14ac:dyDescent="0.25">
      <c r="A42" s="5">
        <v>37</v>
      </c>
      <c r="B42" s="10" t="s">
        <v>41</v>
      </c>
      <c r="C42" s="11" t="s">
        <v>48</v>
      </c>
      <c r="D42" s="23"/>
      <c r="E42" s="14"/>
      <c r="F42" s="67"/>
      <c r="G42" s="6"/>
      <c r="H42" s="6"/>
      <c r="I42" s="6"/>
      <c r="J42" s="6"/>
      <c r="K42" s="6"/>
      <c r="L42" s="6"/>
      <c r="M42" s="6"/>
      <c r="N42" s="6"/>
      <c r="O42" s="6"/>
      <c r="P42" s="6"/>
      <c r="Q42" s="6"/>
      <c r="R42" s="6"/>
      <c r="S42" s="6"/>
      <c r="T42" s="6"/>
      <c r="U42" s="6"/>
      <c r="V42" s="6"/>
      <c r="W42" s="6"/>
      <c r="X42" s="6"/>
      <c r="Y42" s="6"/>
      <c r="Z42" s="6"/>
      <c r="AA42" s="6">
        <v>98</v>
      </c>
      <c r="AB42" s="6"/>
      <c r="AC42" s="6"/>
      <c r="AD42" s="6"/>
      <c r="AE42" s="6"/>
      <c r="AF42" s="6"/>
      <c r="AG42" s="6"/>
      <c r="AH42" s="20"/>
      <c r="AI42" s="6"/>
      <c r="AJ42" s="6"/>
      <c r="AK42" s="22">
        <f t="shared" si="1"/>
        <v>98</v>
      </c>
    </row>
    <row r="43" spans="1:37" x14ac:dyDescent="0.25">
      <c r="A43" s="5">
        <v>38</v>
      </c>
      <c r="B43" s="8" t="s">
        <v>31</v>
      </c>
      <c r="C43" s="9" t="s">
        <v>36</v>
      </c>
      <c r="D43" s="23"/>
      <c r="E43" s="14"/>
      <c r="F43" s="14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8"/>
      <c r="AA43" s="18"/>
      <c r="AB43" s="18"/>
      <c r="AC43" s="18"/>
      <c r="AD43" s="18"/>
      <c r="AE43" s="18"/>
      <c r="AF43" s="18"/>
      <c r="AG43" s="43">
        <v>94</v>
      </c>
      <c r="AH43" s="2"/>
      <c r="AI43" s="6"/>
      <c r="AJ43" s="6"/>
      <c r="AK43" s="3">
        <f t="shared" si="1"/>
        <v>94</v>
      </c>
    </row>
    <row r="44" spans="1:37" x14ac:dyDescent="0.25">
      <c r="A44" s="5">
        <v>39</v>
      </c>
      <c r="B44" s="8" t="s">
        <v>25</v>
      </c>
      <c r="C44" s="9" t="s">
        <v>28</v>
      </c>
      <c r="D44" s="23"/>
      <c r="E44" s="14"/>
      <c r="F44" s="15"/>
      <c r="G44" s="16"/>
      <c r="H44" s="16"/>
      <c r="I44" s="16"/>
      <c r="J44" s="16"/>
      <c r="K44" s="16"/>
      <c r="L44" s="16"/>
      <c r="M44" s="16">
        <v>82</v>
      </c>
      <c r="N44" s="16"/>
      <c r="O44" s="16"/>
      <c r="P44" s="16"/>
      <c r="Q44" s="16"/>
      <c r="R44" s="16"/>
      <c r="S44" s="16"/>
      <c r="T44" s="16"/>
      <c r="U44" s="16"/>
      <c r="V44" s="16"/>
      <c r="W44" s="16"/>
      <c r="X44" s="16"/>
      <c r="Y44" s="16"/>
      <c r="Z44" s="17"/>
      <c r="AA44" s="17"/>
      <c r="AB44" s="17"/>
      <c r="AC44" s="17"/>
      <c r="AD44" s="17"/>
      <c r="AE44" s="17"/>
      <c r="AF44" s="17"/>
      <c r="AG44" s="17"/>
      <c r="AH44" s="2"/>
      <c r="AI44" s="17"/>
      <c r="AJ44" s="17"/>
      <c r="AK44" s="3">
        <f t="shared" si="1"/>
        <v>82</v>
      </c>
    </row>
    <row r="45" spans="1:37" x14ac:dyDescent="0.25">
      <c r="A45" s="5">
        <v>40</v>
      </c>
      <c r="B45" s="39" t="s">
        <v>57</v>
      </c>
      <c r="C45" s="40" t="s">
        <v>59</v>
      </c>
      <c r="D45" s="38"/>
      <c r="E45" s="38"/>
      <c r="F45" s="38"/>
      <c r="G45" s="36"/>
      <c r="H45" s="36"/>
      <c r="I45" s="36"/>
      <c r="J45" s="36"/>
      <c r="K45" s="36"/>
      <c r="L45" s="69"/>
      <c r="M45" s="69"/>
      <c r="N45" s="69"/>
      <c r="O45" s="36"/>
      <c r="P45" s="36"/>
      <c r="Q45" s="36"/>
      <c r="R45" s="36"/>
      <c r="S45" s="36"/>
      <c r="T45" s="36"/>
      <c r="U45" s="36"/>
      <c r="V45" s="36"/>
      <c r="W45" s="36"/>
      <c r="X45" s="36"/>
      <c r="Y45" s="36"/>
      <c r="Z45" s="36"/>
      <c r="AA45" s="36"/>
      <c r="AB45" s="36">
        <v>81</v>
      </c>
      <c r="AC45" s="36"/>
      <c r="AD45" s="36"/>
      <c r="AE45" s="36"/>
      <c r="AF45" s="36"/>
      <c r="AG45" s="36"/>
      <c r="AH45" s="36"/>
      <c r="AI45" s="36"/>
      <c r="AJ45" s="36"/>
      <c r="AK45" s="75">
        <f t="shared" si="1"/>
        <v>81</v>
      </c>
    </row>
    <row r="46" spans="1:37" x14ac:dyDescent="0.25">
      <c r="A46" s="5">
        <v>41</v>
      </c>
      <c r="B46" s="59" t="s">
        <v>18</v>
      </c>
      <c r="C46" s="60" t="s">
        <v>79</v>
      </c>
      <c r="D46" s="23"/>
      <c r="E46" s="14"/>
      <c r="F46" s="14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>
        <v>70.5</v>
      </c>
      <c r="X46" s="17"/>
      <c r="Y46" s="17"/>
      <c r="Z46" s="17"/>
      <c r="AA46" s="19"/>
      <c r="AB46" s="19"/>
      <c r="AC46" s="19"/>
      <c r="AD46" s="19"/>
      <c r="AE46" s="19"/>
      <c r="AF46" s="19"/>
      <c r="AG46" s="19"/>
      <c r="AH46" s="2"/>
      <c r="AI46" s="17"/>
      <c r="AJ46" s="17"/>
      <c r="AK46" s="3">
        <f t="shared" si="1"/>
        <v>70.5</v>
      </c>
    </row>
    <row r="47" spans="1:37" x14ac:dyDescent="0.25">
      <c r="A47" s="5">
        <v>42</v>
      </c>
      <c r="B47" s="63" t="s">
        <v>49</v>
      </c>
      <c r="C47" s="66" t="s">
        <v>62</v>
      </c>
      <c r="D47" s="23"/>
      <c r="E47" s="67"/>
      <c r="F47" s="67"/>
      <c r="G47" s="6"/>
      <c r="H47" s="6"/>
      <c r="I47" s="6"/>
      <c r="J47" s="6"/>
      <c r="K47" s="6"/>
      <c r="L47" s="6"/>
      <c r="M47" s="6"/>
      <c r="N47" s="6"/>
      <c r="O47" s="6"/>
      <c r="P47" s="6"/>
      <c r="Q47" s="6"/>
      <c r="R47" s="6"/>
      <c r="S47" s="6"/>
      <c r="T47" s="6"/>
      <c r="U47" s="6"/>
      <c r="V47" s="6"/>
      <c r="W47" s="6"/>
      <c r="X47" s="6"/>
      <c r="Y47" s="6"/>
      <c r="Z47" s="6"/>
      <c r="AA47" s="6"/>
      <c r="AB47" s="6"/>
      <c r="AC47" s="6"/>
      <c r="AD47" s="6"/>
      <c r="AE47" s="6">
        <v>67.5</v>
      </c>
      <c r="AF47" s="6"/>
      <c r="AG47" s="6"/>
      <c r="AH47" s="20"/>
      <c r="AI47" s="6"/>
      <c r="AJ47" s="6"/>
      <c r="AK47" s="22">
        <f t="shared" si="1"/>
        <v>67.5</v>
      </c>
    </row>
    <row r="48" spans="1:37" x14ac:dyDescent="0.25">
      <c r="A48" s="5">
        <v>43</v>
      </c>
      <c r="B48" s="38" t="s">
        <v>57</v>
      </c>
      <c r="C48" s="37" t="s">
        <v>80</v>
      </c>
      <c r="D48" s="38"/>
      <c r="E48" s="42"/>
      <c r="F48" s="42"/>
      <c r="G48" s="41"/>
      <c r="H48" s="41"/>
      <c r="I48" s="41"/>
      <c r="J48" s="36"/>
      <c r="K48" s="41"/>
      <c r="L48" s="70"/>
      <c r="M48" s="70"/>
      <c r="N48" s="70"/>
      <c r="O48" s="41"/>
      <c r="P48" s="41"/>
      <c r="Q48" s="41"/>
      <c r="R48" s="41"/>
      <c r="S48" s="41"/>
      <c r="T48" s="41"/>
      <c r="U48" s="41"/>
      <c r="V48" s="41"/>
      <c r="W48" s="41"/>
      <c r="X48" s="41"/>
      <c r="Y48" s="41"/>
      <c r="Z48" s="41"/>
      <c r="AA48" s="41"/>
      <c r="AB48" s="41"/>
      <c r="AC48" s="41"/>
      <c r="AD48" s="41"/>
      <c r="AE48" s="41"/>
      <c r="AF48" s="41"/>
      <c r="AG48" s="41"/>
      <c r="AH48" s="41"/>
      <c r="AI48" s="41"/>
      <c r="AJ48" s="6">
        <v>64.5</v>
      </c>
      <c r="AK48" s="75">
        <f t="shared" si="1"/>
        <v>64.5</v>
      </c>
    </row>
    <row r="49" spans="1:37" x14ac:dyDescent="0.25">
      <c r="A49" s="5">
        <v>44</v>
      </c>
      <c r="B49" s="64" t="s">
        <v>49</v>
      </c>
      <c r="C49" s="65" t="s">
        <v>51</v>
      </c>
      <c r="D49" s="23"/>
      <c r="E49" s="67"/>
      <c r="F49" s="67"/>
      <c r="G49" s="6"/>
      <c r="H49" s="6"/>
      <c r="I49" s="6"/>
      <c r="J49" s="6">
        <v>54.5</v>
      </c>
      <c r="K49" s="6"/>
      <c r="L49" s="6"/>
      <c r="M49" s="6"/>
      <c r="N49" s="6"/>
      <c r="O49" s="6"/>
      <c r="P49" s="6"/>
      <c r="Q49" s="6"/>
      <c r="R49" s="6"/>
      <c r="S49" s="6"/>
      <c r="T49" s="6"/>
      <c r="U49" s="6"/>
      <c r="V49" s="6"/>
      <c r="W49" s="6"/>
      <c r="X49" s="6"/>
      <c r="Y49" s="6"/>
      <c r="Z49" s="6"/>
      <c r="AA49" s="6"/>
      <c r="AB49" s="6"/>
      <c r="AC49" s="6"/>
      <c r="AD49" s="6"/>
      <c r="AE49" s="6"/>
      <c r="AF49" s="6"/>
      <c r="AG49" s="6"/>
      <c r="AH49" s="20"/>
      <c r="AI49" s="6"/>
      <c r="AJ49" s="6"/>
      <c r="AK49" s="22">
        <f t="shared" si="1"/>
        <v>54.5</v>
      </c>
    </row>
    <row r="50" spans="1:37" x14ac:dyDescent="0.25">
      <c r="A50" s="5">
        <v>45</v>
      </c>
      <c r="B50" s="38" t="s">
        <v>57</v>
      </c>
      <c r="C50" s="37" t="s">
        <v>60</v>
      </c>
      <c r="D50" s="38"/>
      <c r="E50" s="38"/>
      <c r="F50" s="38"/>
      <c r="G50" s="36">
        <v>54</v>
      </c>
      <c r="H50" s="36"/>
      <c r="I50" s="36"/>
      <c r="J50" s="36"/>
      <c r="K50" s="36"/>
      <c r="L50" s="69"/>
      <c r="M50" s="69"/>
      <c r="N50" s="69"/>
      <c r="O50" s="36"/>
      <c r="P50" s="36"/>
      <c r="Q50" s="36"/>
      <c r="R50" s="36"/>
      <c r="S50" s="36"/>
      <c r="T50" s="36"/>
      <c r="U50" s="36"/>
      <c r="V50" s="36"/>
      <c r="W50" s="38"/>
      <c r="X50" s="36"/>
      <c r="Y50" s="36"/>
      <c r="Z50" s="36"/>
      <c r="AA50" s="36"/>
      <c r="AB50" s="36"/>
      <c r="AC50" s="36"/>
      <c r="AD50" s="36"/>
      <c r="AE50" s="36"/>
      <c r="AF50" s="36"/>
      <c r="AG50" s="36"/>
      <c r="AH50" s="36"/>
      <c r="AI50" s="36"/>
      <c r="AJ50" s="36"/>
      <c r="AK50" s="75">
        <f t="shared" si="1"/>
        <v>54</v>
      </c>
    </row>
    <row r="51" spans="1:37" x14ac:dyDescent="0.25">
      <c r="A51" s="5">
        <v>46</v>
      </c>
      <c r="B51" s="8" t="s">
        <v>18</v>
      </c>
      <c r="C51" s="9" t="s">
        <v>22</v>
      </c>
      <c r="D51" s="23"/>
      <c r="E51" s="14"/>
      <c r="F51" s="15"/>
      <c r="G51" s="16"/>
      <c r="H51" s="16"/>
      <c r="I51" s="16">
        <v>52.5</v>
      </c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6"/>
      <c r="U51" s="16"/>
      <c r="V51" s="16"/>
      <c r="W51" s="16"/>
      <c r="X51" s="16"/>
      <c r="Y51" s="16"/>
      <c r="Z51" s="17"/>
      <c r="AA51" s="17"/>
      <c r="AB51" s="17"/>
      <c r="AC51" s="17"/>
      <c r="AD51" s="17"/>
      <c r="AE51" s="17"/>
      <c r="AF51" s="17"/>
      <c r="AG51" s="17"/>
      <c r="AH51" s="2"/>
      <c r="AI51" s="17"/>
      <c r="AJ51" s="17"/>
      <c r="AK51" s="3">
        <f t="shared" si="1"/>
        <v>52.5</v>
      </c>
    </row>
    <row r="52" spans="1:37" x14ac:dyDescent="0.25">
      <c r="A52" s="5">
        <v>47</v>
      </c>
      <c r="B52" s="8" t="s">
        <v>37</v>
      </c>
      <c r="C52" s="48" t="s">
        <v>81</v>
      </c>
      <c r="D52" s="23"/>
      <c r="E52" s="14"/>
      <c r="F52" s="67"/>
      <c r="G52" s="6"/>
      <c r="H52" s="6"/>
      <c r="I52" s="6"/>
      <c r="J52" s="6"/>
      <c r="K52" s="6"/>
      <c r="L52" s="6"/>
      <c r="M52" s="6"/>
      <c r="N52" s="6"/>
      <c r="O52" s="6"/>
      <c r="P52" s="6"/>
      <c r="Q52" s="6"/>
      <c r="R52" s="6"/>
      <c r="S52" s="6"/>
      <c r="T52" s="6"/>
      <c r="U52" s="6"/>
      <c r="V52" s="6"/>
      <c r="W52" s="6"/>
      <c r="X52" s="6"/>
      <c r="Y52" s="6"/>
      <c r="Z52" s="17"/>
      <c r="AA52" s="17"/>
      <c r="AB52" s="17"/>
      <c r="AC52" s="17"/>
      <c r="AD52" s="17"/>
      <c r="AE52" s="43"/>
      <c r="AF52" s="43"/>
      <c r="AG52" s="43"/>
      <c r="AH52" s="20"/>
      <c r="AI52" s="6"/>
      <c r="AJ52" s="6">
        <v>46.5</v>
      </c>
      <c r="AK52" s="22">
        <f t="shared" si="1"/>
        <v>46.5</v>
      </c>
    </row>
  </sheetData>
  <sortState xmlns:xlrd2="http://schemas.microsoft.com/office/spreadsheetml/2017/richdata2" ref="B6:AK52">
    <sortCondition descending="1" ref="AK6:AK52"/>
  </sortState>
  <mergeCells count="26">
    <mergeCell ref="AF2:AG4"/>
    <mergeCell ref="AA2:AA5"/>
    <mergeCell ref="AB2:AB5"/>
    <mergeCell ref="T2:U4"/>
    <mergeCell ref="AC2:AD4"/>
    <mergeCell ref="J3:K4"/>
    <mergeCell ref="L3:M4"/>
    <mergeCell ref="P3:P5"/>
    <mergeCell ref="Q3:Q5"/>
    <mergeCell ref="AE2:AE5"/>
    <mergeCell ref="A1:AK1"/>
    <mergeCell ref="X2:Y4"/>
    <mergeCell ref="AK2:AK5"/>
    <mergeCell ref="F2:G4"/>
    <mergeCell ref="AJ2:AJ5"/>
    <mergeCell ref="V2:W4"/>
    <mergeCell ref="H2:I4"/>
    <mergeCell ref="J2:K2"/>
    <mergeCell ref="L2:Q2"/>
    <mergeCell ref="R2:S4"/>
    <mergeCell ref="Z2:Z5"/>
    <mergeCell ref="A2:A5"/>
    <mergeCell ref="B2:C5"/>
    <mergeCell ref="D2:E4"/>
    <mergeCell ref="N3:O4"/>
    <mergeCell ref="AH2:AI4"/>
  </mergeCells>
  <hyperlinks>
    <hyperlink ref="C11" r:id="rId1" display="http://www.google.lt/url?sa=t&amp;rct=j&amp;q=&amp;esrc=s&amp;source=web&amp;cd=8&amp;cad=rja&amp;uact=8&amp;sqi=2&amp;ved=0CEcQFjAH&amp;url=http%3A%2F%2Flt.wikipedia.org%2Fwiki%2FPanev%25C4%2597%25C5%25BEio_Juozo_Bal%25C4%258Dikonio_gimnazija&amp;ei=SYVPU5DbOYn54QTp_oDQCw&amp;usg=AFQjCNFAt_zsXXsW5YXJE96MaYGhTsukRQ&amp;sig2=40lR73LO9LHOqg1TzOU39A&amp;bvm=bv.64764171,d.bGE" xr:uid="{00000000-0004-0000-0000-000000000000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 grupė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2025-06-02T08:43:21Z</dcterms:modified>
</cp:coreProperties>
</file>