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E:\LMŽ\2025-2026 žaidynės\lmž taškų lentelės\LENTELĖS INTERNETUI\"/>
    </mc:Choice>
  </mc:AlternateContent>
  <xr:revisionPtr revIDLastSave="0" documentId="13_ncr:1_{CDE6AA98-B0D1-4E34-8827-8F02B887FF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 gr. Did. M" sheetId="1" r:id="rId1"/>
    <sheet name="II gr. Did. M" sheetId="2" r:id="rId2"/>
    <sheet name="III gr. Maž. M" sheetId="3" r:id="rId3"/>
    <sheet name="IV gr. Maž. M" sheetId="4" r:id="rId4"/>
    <sheet name="V gr. Maž. M" sheetId="5" r:id="rId5"/>
    <sheet name="VI gr. Prad. M" sheetId="6" r:id="rId6"/>
    <sheet name="VII gr. Prad. M." sheetId="7" r:id="rId7"/>
    <sheet name="VIII gr. savivaldtbės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89" i="7" l="1"/>
  <c r="AP232" i="2"/>
  <c r="M132" i="7"/>
  <c r="Y12" i="3"/>
  <c r="Y52" i="3"/>
  <c r="Y83" i="3"/>
  <c r="Y46" i="3"/>
  <c r="Y103" i="3"/>
  <c r="Y55" i="3"/>
  <c r="Y38" i="3"/>
  <c r="Y84" i="3"/>
  <c r="Y94" i="3"/>
  <c r="Y18" i="3"/>
  <c r="Y67" i="3"/>
  <c r="Y69" i="3"/>
  <c r="Y66" i="3"/>
  <c r="Y19" i="3"/>
  <c r="Y31" i="3"/>
  <c r="Y51" i="3"/>
  <c r="Y32" i="3"/>
  <c r="Y104" i="3"/>
  <c r="Y90" i="3"/>
  <c r="Y97" i="3"/>
  <c r="Y113" i="3"/>
  <c r="Y111" i="3"/>
  <c r="Y130" i="3"/>
  <c r="Y23" i="3"/>
  <c r="Y120" i="3"/>
  <c r="Y121" i="3"/>
  <c r="Y131" i="3"/>
  <c r="Y24" i="3"/>
  <c r="Y16" i="3"/>
  <c r="Y68" i="3"/>
  <c r="Y99" i="3"/>
  <c r="Y29" i="3"/>
  <c r="Y87" i="3"/>
  <c r="Y80" i="3"/>
  <c r="Y62" i="3"/>
  <c r="Y91" i="3"/>
  <c r="Y122" i="3"/>
  <c r="Y132" i="3"/>
  <c r="Y95" i="3"/>
  <c r="Y27" i="3"/>
  <c r="Y36" i="3"/>
  <c r="Y88" i="3"/>
  <c r="Y63" i="3"/>
  <c r="Y74" i="3"/>
  <c r="Y48" i="3"/>
  <c r="Y114" i="3"/>
  <c r="AP256" i="2"/>
  <c r="AP223" i="2"/>
  <c r="AP224" i="2"/>
  <c r="AP225" i="2"/>
  <c r="AP226" i="2"/>
  <c r="AP227" i="2"/>
  <c r="AP228" i="2"/>
  <c r="AP183" i="2"/>
  <c r="AP181" i="2"/>
  <c r="AP127" i="2"/>
  <c r="AP242" i="2"/>
  <c r="AP270" i="2"/>
  <c r="AP243" i="2"/>
  <c r="AP274" i="2"/>
  <c r="AP184" i="2"/>
  <c r="AP180" i="2"/>
  <c r="AP217" i="2"/>
  <c r="M160" i="7"/>
  <c r="M86" i="7"/>
  <c r="M23" i="7"/>
  <c r="AP164" i="2"/>
  <c r="AP136" i="2"/>
  <c r="AP179" i="2"/>
  <c r="AP200" i="2"/>
  <c r="AP252" i="2"/>
  <c r="AP253" i="2"/>
  <c r="AP280" i="2"/>
  <c r="AP222" i="2"/>
  <c r="AP254" i="2"/>
  <c r="AP281" i="2"/>
  <c r="AP255" i="2"/>
  <c r="AP54" i="2"/>
  <c r="AP153" i="2"/>
  <c r="AP118" i="2"/>
  <c r="AP95" i="2"/>
  <c r="AP105" i="2"/>
  <c r="AP185" i="2"/>
  <c r="AP72" i="2"/>
  <c r="AP66" i="2"/>
  <c r="AP119" i="2"/>
  <c r="AP189" i="2"/>
  <c r="AP190" i="2"/>
  <c r="AP156" i="2"/>
  <c r="AP170" i="2"/>
  <c r="AP241" i="2"/>
  <c r="AP214" i="2"/>
  <c r="AP98" i="2"/>
  <c r="AP163" i="2"/>
  <c r="AP140" i="2"/>
  <c r="AP125" i="2"/>
  <c r="AP159" i="2"/>
  <c r="AP133" i="2"/>
  <c r="AP139" i="2"/>
  <c r="AP146" i="2"/>
  <c r="M170" i="7"/>
  <c r="AP196" i="2"/>
  <c r="M206" i="7"/>
  <c r="AP282" i="2"/>
  <c r="AP123" i="2"/>
  <c r="AP157" i="2"/>
  <c r="AP283" i="2"/>
  <c r="AP188" i="2"/>
  <c r="AP236" i="2"/>
  <c r="AP237" i="2"/>
  <c r="AP89" i="2"/>
  <c r="AP32" i="2"/>
  <c r="AP149" i="2"/>
  <c r="AP260" i="2"/>
  <c r="AP251" i="2"/>
  <c r="AP130" i="2"/>
  <c r="AP165" i="2"/>
  <c r="AP104" i="2"/>
  <c r="Y129" i="3"/>
  <c r="M276" i="7"/>
  <c r="AP152" i="2"/>
  <c r="AP160" i="2"/>
  <c r="AP84" i="2"/>
  <c r="M100" i="7"/>
  <c r="M101" i="7"/>
  <c r="M102" i="7"/>
  <c r="M48" i="7"/>
  <c r="M99" i="7"/>
  <c r="AP269" i="2"/>
  <c r="AP79" i="2"/>
  <c r="AP60" i="2"/>
  <c r="M85" i="7"/>
  <c r="M17" i="7"/>
  <c r="M64" i="7"/>
  <c r="M74" i="7"/>
  <c r="M61" i="7"/>
  <c r="M65" i="7"/>
  <c r="M22" i="7"/>
  <c r="M66" i="7"/>
  <c r="M223" i="7"/>
  <c r="M75" i="7"/>
  <c r="M62" i="7"/>
  <c r="M77" i="7"/>
  <c r="M69" i="7"/>
  <c r="M70" i="7"/>
  <c r="M32" i="7"/>
  <c r="M63" i="7"/>
  <c r="M78" i="7"/>
  <c r="M13" i="7"/>
  <c r="M26" i="7"/>
  <c r="M18" i="7"/>
  <c r="M286" i="7"/>
  <c r="M168" i="7"/>
  <c r="M287" i="7"/>
  <c r="M169" i="7"/>
  <c r="M72" i="7"/>
  <c r="M67" i="7"/>
  <c r="M56" i="7"/>
  <c r="M76" i="7"/>
  <c r="M224" i="7"/>
  <c r="AP42" i="2"/>
  <c r="AP169" i="2"/>
  <c r="M203" i="7"/>
  <c r="CT74" i="8"/>
  <c r="CR74" i="8"/>
  <c r="CQ74" i="8"/>
  <c r="CP74" i="8"/>
  <c r="CO74" i="8"/>
  <c r="CN74" i="8"/>
  <c r="CI74" i="8"/>
  <c r="CH74" i="8"/>
  <c r="CG74" i="8"/>
  <c r="BW74" i="8"/>
  <c r="BV74" i="8"/>
  <c r="BU74" i="8"/>
  <c r="BT74" i="8"/>
  <c r="BS74" i="8"/>
  <c r="BR74" i="8"/>
  <c r="BE74" i="8"/>
  <c r="BD74" i="8"/>
  <c r="BC74" i="8"/>
  <c r="BB74" i="8"/>
  <c r="AC74" i="8"/>
  <c r="AB74" i="8"/>
  <c r="AA74" i="8"/>
  <c r="Z74" i="8"/>
  <c r="Y74" i="8"/>
  <c r="X74" i="8"/>
  <c r="W74" i="8"/>
  <c r="V74" i="8"/>
  <c r="F74" i="8"/>
  <c r="CU68" i="8"/>
  <c r="CU46" i="8"/>
  <c r="CU47" i="8"/>
  <c r="CU65" i="8"/>
  <c r="CU45" i="8"/>
  <c r="CU41" i="8"/>
  <c r="CU60" i="8"/>
  <c r="CU63" i="8"/>
  <c r="CU52" i="8"/>
  <c r="CU54" i="8"/>
  <c r="CU42" i="8"/>
  <c r="CU43" i="8"/>
  <c r="CU53" i="8"/>
  <c r="CU67" i="8"/>
  <c r="CU66" i="8"/>
  <c r="CU70" i="8"/>
  <c r="CU73" i="8"/>
  <c r="CU58" i="8"/>
  <c r="CU61" i="8"/>
  <c r="CU64" i="8"/>
  <c r="CU51" i="8"/>
  <c r="CU59" i="8"/>
  <c r="CU72" i="8"/>
  <c r="CU50" i="8"/>
  <c r="CU55" i="8"/>
  <c r="CU44" i="8"/>
  <c r="CU57" i="8"/>
  <c r="CU56" i="8"/>
  <c r="CU48" i="8"/>
  <c r="CU71" i="8"/>
  <c r="CU69" i="8"/>
  <c r="CU62" i="8"/>
  <c r="CU49" i="8"/>
  <c r="CU29" i="8"/>
  <c r="CU36" i="8"/>
  <c r="CU25" i="8"/>
  <c r="CU37" i="8"/>
  <c r="CU35" i="8"/>
  <c r="CU26" i="8"/>
  <c r="CU33" i="8"/>
  <c r="CU22" i="8"/>
  <c r="CU38" i="8"/>
  <c r="CU24" i="8"/>
  <c r="CU27" i="8"/>
  <c r="CU34" i="8"/>
  <c r="CU28" i="8"/>
  <c r="CU30" i="8"/>
  <c r="CU32" i="8"/>
  <c r="CU20" i="8"/>
  <c r="CU23" i="8"/>
  <c r="CU39" i="8"/>
  <c r="CU31" i="8"/>
  <c r="CU21" i="8"/>
  <c r="CU17" i="8"/>
  <c r="CU12" i="8"/>
  <c r="CU14" i="8"/>
  <c r="CU16" i="8"/>
  <c r="CU18" i="8"/>
  <c r="CU13" i="8"/>
  <c r="CU15" i="8"/>
  <c r="M179" i="7"/>
  <c r="M50" i="7"/>
  <c r="M36" i="7"/>
  <c r="M178" i="7"/>
  <c r="M317" i="7"/>
  <c r="M316" i="7"/>
  <c r="M315" i="7"/>
  <c r="M177" i="7"/>
  <c r="M314" i="7"/>
  <c r="M84" i="7"/>
  <c r="M176" i="7"/>
  <c r="M313" i="7"/>
  <c r="M312" i="7"/>
  <c r="M311" i="7"/>
  <c r="C72" i="7"/>
  <c r="M310" i="7"/>
  <c r="M309" i="7"/>
  <c r="M308" i="7"/>
  <c r="M307" i="7"/>
  <c r="M306" i="7"/>
  <c r="M175" i="7"/>
  <c r="M305" i="7"/>
  <c r="M304" i="7"/>
  <c r="M303" i="7"/>
  <c r="M174" i="7"/>
  <c r="M302" i="7"/>
  <c r="M173" i="7"/>
  <c r="M172" i="7"/>
  <c r="M301" i="7"/>
  <c r="M300" i="7"/>
  <c r="M299" i="7"/>
  <c r="M298" i="7"/>
  <c r="M297" i="7"/>
  <c r="M296" i="7"/>
  <c r="M295" i="7"/>
  <c r="M294" i="7"/>
  <c r="M293" i="7"/>
  <c r="M292" i="7"/>
  <c r="M291" i="7"/>
  <c r="M290" i="7"/>
  <c r="M289" i="7"/>
  <c r="M21" i="7"/>
  <c r="M288" i="7"/>
  <c r="M171" i="7"/>
  <c r="M52" i="7"/>
  <c r="M15" i="7"/>
  <c r="M106" i="7"/>
  <c r="M49" i="7"/>
  <c r="M105" i="7"/>
  <c r="C26" i="7"/>
  <c r="M285" i="7"/>
  <c r="M284" i="7"/>
  <c r="M46" i="7"/>
  <c r="C46" i="7"/>
  <c r="M283" i="7"/>
  <c r="M282" i="7"/>
  <c r="M167" i="7"/>
  <c r="C13" i="7"/>
  <c r="M166" i="7"/>
  <c r="M41" i="7"/>
  <c r="C41" i="7"/>
  <c r="M281" i="7"/>
  <c r="M280" i="7"/>
  <c r="M279" i="7"/>
  <c r="M278" i="7"/>
  <c r="M60" i="7"/>
  <c r="M277" i="7"/>
  <c r="C78" i="7"/>
  <c r="C63" i="7"/>
  <c r="M53" i="7"/>
  <c r="M37" i="7"/>
  <c r="M165" i="7"/>
  <c r="M112" i="7"/>
  <c r="M47" i="7"/>
  <c r="M275" i="7"/>
  <c r="M274" i="7"/>
  <c r="M273" i="7"/>
  <c r="M71" i="7"/>
  <c r="M272" i="7"/>
  <c r="M164" i="7"/>
  <c r="M271" i="7"/>
  <c r="C32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39" i="7"/>
  <c r="C70" i="7"/>
  <c r="M258" i="7"/>
  <c r="M257" i="7"/>
  <c r="M256" i="7"/>
  <c r="M255" i="7"/>
  <c r="M254" i="7"/>
  <c r="M31" i="7"/>
  <c r="C31" i="7"/>
  <c r="M253" i="7"/>
  <c r="M10" i="7"/>
  <c r="M104" i="7"/>
  <c r="M35" i="7"/>
  <c r="C35" i="7"/>
  <c r="M103" i="7"/>
  <c r="M28" i="7"/>
  <c r="M163" i="7"/>
  <c r="M162" i="7"/>
  <c r="M252" i="7"/>
  <c r="M45" i="7"/>
  <c r="M251" i="7"/>
  <c r="M250" i="7"/>
  <c r="M249" i="7"/>
  <c r="M16" i="7"/>
  <c r="M57" i="7"/>
  <c r="M248" i="7"/>
  <c r="M247" i="7"/>
  <c r="M161" i="7"/>
  <c r="M51" i="7"/>
  <c r="M25" i="7"/>
  <c r="M246" i="7"/>
  <c r="M245" i="7"/>
  <c r="M244" i="7"/>
  <c r="M243" i="7"/>
  <c r="M242" i="7"/>
  <c r="C69" i="7"/>
  <c r="M241" i="7"/>
  <c r="M240" i="7"/>
  <c r="M239" i="7"/>
  <c r="M238" i="7"/>
  <c r="M237" i="7"/>
  <c r="M236" i="7"/>
  <c r="M235" i="7"/>
  <c r="M234" i="7"/>
  <c r="M233" i="7"/>
  <c r="C77" i="7"/>
  <c r="M232" i="7"/>
  <c r="M159" i="7"/>
  <c r="M231" i="7"/>
  <c r="M158" i="7"/>
  <c r="M98" i="7"/>
  <c r="M157" i="7"/>
  <c r="M27" i="7"/>
  <c r="M230" i="7"/>
  <c r="M156" i="7"/>
  <c r="M155" i="7"/>
  <c r="C76" i="7"/>
  <c r="M68" i="7"/>
  <c r="C68" i="7"/>
  <c r="M229" i="7"/>
  <c r="M228" i="7"/>
  <c r="M227" i="7"/>
  <c r="M226" i="7"/>
  <c r="M225" i="7"/>
  <c r="M97" i="7"/>
  <c r="M96" i="7"/>
  <c r="C67" i="7"/>
  <c r="M11" i="7"/>
  <c r="C11" i="7"/>
  <c r="M154" i="7"/>
  <c r="M153" i="7"/>
  <c r="M152" i="7"/>
  <c r="M151" i="7"/>
  <c r="M150" i="7"/>
  <c r="M149" i="7"/>
  <c r="M148" i="7"/>
  <c r="M147" i="7"/>
  <c r="M146" i="7"/>
  <c r="M145" i="7"/>
  <c r="M42" i="7"/>
  <c r="C62" i="7"/>
  <c r="C75" i="7"/>
  <c r="C66" i="7"/>
  <c r="M222" i="7"/>
  <c r="M144" i="7"/>
  <c r="M143" i="7"/>
  <c r="M142" i="7"/>
  <c r="M34" i="7"/>
  <c r="M141" i="7"/>
  <c r="M221" i="7"/>
  <c r="M220" i="7"/>
  <c r="M44" i="7"/>
  <c r="M140" i="7"/>
  <c r="M40" i="7"/>
  <c r="M139" i="7"/>
  <c r="M219" i="7"/>
  <c r="M218" i="7"/>
  <c r="M138" i="7"/>
  <c r="M137" i="7"/>
  <c r="M217" i="7"/>
  <c r="M136" i="7"/>
  <c r="M216" i="7"/>
  <c r="M215" i="7"/>
  <c r="M214" i="7"/>
  <c r="M213" i="7"/>
  <c r="M212" i="7"/>
  <c r="M135" i="7"/>
  <c r="M211" i="7"/>
  <c r="M210" i="7"/>
  <c r="M209" i="7"/>
  <c r="M208" i="7"/>
  <c r="M207" i="7"/>
  <c r="M30" i="7"/>
  <c r="C30" i="7"/>
  <c r="M111" i="7"/>
  <c r="M134" i="7"/>
  <c r="M133" i="7"/>
  <c r="C22" i="7"/>
  <c r="M24" i="7"/>
  <c r="M95" i="7"/>
  <c r="M110" i="7"/>
  <c r="M205" i="7"/>
  <c r="M94" i="7"/>
  <c r="M109" i="7"/>
  <c r="C65" i="7"/>
  <c r="M131" i="7"/>
  <c r="M130" i="7"/>
  <c r="M93" i="7"/>
  <c r="M92" i="7"/>
  <c r="M129" i="7"/>
  <c r="M83" i="7"/>
  <c r="M91" i="7"/>
  <c r="M82" i="7"/>
  <c r="M128" i="7"/>
  <c r="M90" i="7"/>
  <c r="M81" i="7"/>
  <c r="M38" i="7"/>
  <c r="M80" i="7"/>
  <c r="M204" i="7"/>
  <c r="M89" i="7"/>
  <c r="C61" i="7"/>
  <c r="M202" i="7"/>
  <c r="M127" i="7"/>
  <c r="M201" i="7"/>
  <c r="M126" i="7"/>
  <c r="M125" i="7"/>
  <c r="M200" i="7"/>
  <c r="M124" i="7"/>
  <c r="M199" i="7"/>
  <c r="M123" i="7"/>
  <c r="M198" i="7"/>
  <c r="M122" i="7"/>
  <c r="M197" i="7"/>
  <c r="M121" i="7"/>
  <c r="M59" i="7"/>
  <c r="M120" i="7"/>
  <c r="M196" i="7"/>
  <c r="M119" i="7"/>
  <c r="M118" i="7"/>
  <c r="C74" i="7"/>
  <c r="C64" i="7"/>
  <c r="M195" i="7"/>
  <c r="M194" i="7"/>
  <c r="M29" i="7"/>
  <c r="C17" i="7"/>
  <c r="M193" i="7"/>
  <c r="M55" i="7"/>
  <c r="M192" i="7"/>
  <c r="M191" i="7"/>
  <c r="M190" i="7"/>
  <c r="M79" i="7"/>
  <c r="M12" i="7"/>
  <c r="C12" i="7"/>
  <c r="M108" i="7"/>
  <c r="M188" i="7"/>
  <c r="M20" i="7"/>
  <c r="M187" i="7"/>
  <c r="M117" i="7"/>
  <c r="M14" i="7"/>
  <c r="M58" i="7"/>
  <c r="M73" i="7"/>
  <c r="C73" i="7"/>
  <c r="M186" i="7"/>
  <c r="M185" i="7"/>
  <c r="M184" i="7"/>
  <c r="M183" i="7"/>
  <c r="M33" i="7"/>
  <c r="M54" i="7"/>
  <c r="M182" i="7"/>
  <c r="M116" i="7"/>
  <c r="M115" i="7"/>
  <c r="M107" i="7"/>
  <c r="M88" i="7"/>
  <c r="M43" i="7"/>
  <c r="M87" i="7"/>
  <c r="M114" i="7"/>
  <c r="M181" i="7"/>
  <c r="M113" i="7"/>
  <c r="M180" i="7"/>
  <c r="M19" i="7"/>
  <c r="C19" i="7"/>
  <c r="M33" i="6"/>
  <c r="M43" i="6"/>
  <c r="M32" i="6"/>
  <c r="M31" i="6"/>
  <c r="M21" i="6"/>
  <c r="M57" i="6"/>
  <c r="M56" i="6"/>
  <c r="M29" i="6"/>
  <c r="M14" i="6"/>
  <c r="M55" i="6"/>
  <c r="M39" i="6"/>
  <c r="M54" i="6"/>
  <c r="M53" i="6"/>
  <c r="M38" i="6"/>
  <c r="M18" i="6"/>
  <c r="M24" i="6"/>
  <c r="M22" i="6"/>
  <c r="M52" i="6"/>
  <c r="M11" i="6"/>
  <c r="M51" i="6"/>
  <c r="M50" i="6"/>
  <c r="M49" i="6"/>
  <c r="M48" i="6"/>
  <c r="M37" i="6"/>
  <c r="M12" i="6"/>
  <c r="M16" i="6"/>
  <c r="M28" i="6"/>
  <c r="M47" i="6"/>
  <c r="M20" i="6"/>
  <c r="M25" i="6"/>
  <c r="M13" i="6"/>
  <c r="M46" i="6"/>
  <c r="M36" i="6"/>
  <c r="M10" i="6"/>
  <c r="M27" i="6"/>
  <c r="M35" i="6"/>
  <c r="M26" i="6"/>
  <c r="M17" i="6"/>
  <c r="M34" i="6"/>
  <c r="M45" i="6"/>
  <c r="M44" i="6"/>
  <c r="M42" i="6"/>
  <c r="M41" i="6"/>
  <c r="M40" i="6"/>
  <c r="M19" i="6"/>
  <c r="M23" i="6"/>
  <c r="M15" i="6"/>
  <c r="M30" i="6"/>
  <c r="Y29" i="5"/>
  <c r="Y36" i="5"/>
  <c r="Y100" i="5"/>
  <c r="Y83" i="5"/>
  <c r="Y82" i="5"/>
  <c r="Y99" i="5"/>
  <c r="Y72" i="5"/>
  <c r="Y71" i="5"/>
  <c r="Y98" i="5"/>
  <c r="Y34" i="5"/>
  <c r="Y47" i="5"/>
  <c r="Y70" i="5"/>
  <c r="Y81" i="5"/>
  <c r="Y61" i="5"/>
  <c r="Y69" i="5"/>
  <c r="Y24" i="5"/>
  <c r="Y16" i="5"/>
  <c r="Y68" i="5"/>
  <c r="Y97" i="5"/>
  <c r="Y51" i="5"/>
  <c r="Y44" i="5"/>
  <c r="Y12" i="5"/>
  <c r="Y80" i="5"/>
  <c r="Y35" i="5"/>
  <c r="Y67" i="5"/>
  <c r="Y79" i="5"/>
  <c r="Y28" i="5"/>
  <c r="Y60" i="5"/>
  <c r="Y27" i="5"/>
  <c r="Y66" i="5"/>
  <c r="Y41" i="5"/>
  <c r="Y50" i="5"/>
  <c r="Y65" i="5"/>
  <c r="Y42" i="5"/>
  <c r="Y59" i="5"/>
  <c r="Y78" i="5"/>
  <c r="Y58" i="5"/>
  <c r="Y22" i="5"/>
  <c r="Y96" i="5"/>
  <c r="Y57" i="5"/>
  <c r="Y56" i="5"/>
  <c r="Y30" i="5"/>
  <c r="Y10" i="5"/>
  <c r="Y95" i="5"/>
  <c r="Y18" i="5"/>
  <c r="Y31" i="5"/>
  <c r="Y33" i="5"/>
  <c r="Y25" i="5"/>
  <c r="Y11" i="5"/>
  <c r="Y20" i="5"/>
  <c r="Y21" i="5"/>
  <c r="Y77" i="5"/>
  <c r="Y64" i="5"/>
  <c r="Y49" i="5"/>
  <c r="Y55" i="5"/>
  <c r="Y40" i="5"/>
  <c r="Y45" i="5"/>
  <c r="Y63" i="5"/>
  <c r="Y26" i="5"/>
  <c r="Y94" i="5"/>
  <c r="Y62" i="5"/>
  <c r="Y93" i="5"/>
  <c r="Y76" i="5"/>
  <c r="Y15" i="5"/>
  <c r="Y37" i="5"/>
  <c r="Y39" i="5"/>
  <c r="Y75" i="5"/>
  <c r="Y92" i="5"/>
  <c r="Y91" i="5"/>
  <c r="Y23" i="5"/>
  <c r="Y54" i="5"/>
  <c r="Y53" i="5"/>
  <c r="Y90" i="5"/>
  <c r="Y48" i="5"/>
  <c r="Y74" i="5"/>
  <c r="Y38" i="5"/>
  <c r="Y32" i="5"/>
  <c r="Y89" i="5"/>
  <c r="Y88" i="5"/>
  <c r="Y87" i="5"/>
  <c r="Y86" i="5"/>
  <c r="Y46" i="5"/>
  <c r="Y85" i="5"/>
  <c r="Y19" i="5"/>
  <c r="Y73" i="5"/>
  <c r="Y13" i="5"/>
  <c r="Y14" i="5"/>
  <c r="Y17" i="5"/>
  <c r="Y43" i="5"/>
  <c r="Y52" i="5"/>
  <c r="Y84" i="5"/>
  <c r="Y76" i="4"/>
  <c r="Y63" i="4"/>
  <c r="Y113" i="4"/>
  <c r="Y112" i="4"/>
  <c r="Y52" i="4"/>
  <c r="Y92" i="4"/>
  <c r="Y123" i="4"/>
  <c r="Y111" i="4"/>
  <c r="Y75" i="4"/>
  <c r="Y110" i="4"/>
  <c r="Y65" i="4"/>
  <c r="Y74" i="4"/>
  <c r="Y97" i="4"/>
  <c r="Y91" i="4"/>
  <c r="Y36" i="4"/>
  <c r="Y49" i="4"/>
  <c r="Y122" i="4"/>
  <c r="Y121" i="4"/>
  <c r="Y90" i="4"/>
  <c r="Y38" i="4"/>
  <c r="Y109" i="4"/>
  <c r="Y108" i="4"/>
  <c r="Y20" i="4"/>
  <c r="Y120" i="4"/>
  <c r="Y119" i="4"/>
  <c r="Y107" i="4"/>
  <c r="Y28" i="4"/>
  <c r="Y89" i="4"/>
  <c r="Y27" i="4"/>
  <c r="Y64" i="4"/>
  <c r="Y21" i="4"/>
  <c r="Y46" i="4"/>
  <c r="Y24" i="4"/>
  <c r="Y16" i="4"/>
  <c r="Y12" i="4"/>
  <c r="Y88" i="4"/>
  <c r="Y62" i="4"/>
  <c r="Y106" i="4"/>
  <c r="Y105" i="4"/>
  <c r="Y104" i="4"/>
  <c r="Y30" i="4"/>
  <c r="Y118" i="4"/>
  <c r="Y87" i="4"/>
  <c r="Y86" i="4"/>
  <c r="Y85" i="4"/>
  <c r="Y84" i="4"/>
  <c r="Y117" i="4"/>
  <c r="Y54" i="4"/>
  <c r="Y96" i="4"/>
  <c r="Y60" i="4"/>
  <c r="Y61" i="4"/>
  <c r="Y41" i="4"/>
  <c r="Y103" i="4"/>
  <c r="Y58" i="4"/>
  <c r="Y83" i="4"/>
  <c r="Y56" i="4"/>
  <c r="Y13" i="4"/>
  <c r="Y102" i="4"/>
  <c r="Y101" i="4"/>
  <c r="Y82" i="4"/>
  <c r="Y32" i="4"/>
  <c r="Y55" i="4"/>
  <c r="Y22" i="4"/>
  <c r="Y71" i="4"/>
  <c r="Y18" i="4"/>
  <c r="Y33" i="4"/>
  <c r="Y51" i="4"/>
  <c r="Y100" i="4"/>
  <c r="Y67" i="4"/>
  <c r="Y37" i="4"/>
  <c r="Y77" i="4"/>
  <c r="Y116" i="4"/>
  <c r="Y43" i="4"/>
  <c r="Y115" i="4"/>
  <c r="Y114" i="4"/>
  <c r="Y35" i="4"/>
  <c r="Y39" i="4"/>
  <c r="Y81" i="4"/>
  <c r="Y15" i="4"/>
  <c r="Y95" i="4"/>
  <c r="Y80" i="4"/>
  <c r="Y99" i="4"/>
  <c r="Y40" i="4"/>
  <c r="Y57" i="4"/>
  <c r="Y25" i="4"/>
  <c r="Y31" i="4"/>
  <c r="Y44" i="4"/>
  <c r="Y11" i="4"/>
  <c r="Y70" i="4"/>
  <c r="Y29" i="4"/>
  <c r="Y73" i="4"/>
  <c r="Y98" i="4"/>
  <c r="Y69" i="4"/>
  <c r="Y26" i="4"/>
  <c r="Y50" i="4"/>
  <c r="Y59" i="4"/>
  <c r="Y47" i="4"/>
  <c r="Y17" i="4"/>
  <c r="Y42" i="4"/>
  <c r="Y94" i="4"/>
  <c r="Y14" i="4"/>
  <c r="Y93" i="4"/>
  <c r="Y48" i="4"/>
  <c r="Y72" i="4"/>
  <c r="Y10" i="4"/>
  <c r="Y53" i="4"/>
  <c r="Y66" i="4"/>
  <c r="Y79" i="4"/>
  <c r="Y34" i="4"/>
  <c r="Y19" i="4"/>
  <c r="Y45" i="4"/>
  <c r="Y68" i="4"/>
  <c r="Y78" i="4"/>
  <c r="Y23" i="4"/>
  <c r="Y93" i="3"/>
  <c r="Y35" i="3"/>
  <c r="Y30" i="3"/>
  <c r="Y81" i="3"/>
  <c r="Y22" i="3"/>
  <c r="Y128" i="3"/>
  <c r="Y135" i="3"/>
  <c r="Y110" i="3"/>
  <c r="Y92" i="3"/>
  <c r="Y134" i="3"/>
  <c r="Y107" i="3"/>
  <c r="Y98" i="3"/>
  <c r="Y77" i="3"/>
  <c r="Y45" i="3"/>
  <c r="Y37" i="3"/>
  <c r="Y15" i="3"/>
  <c r="Y72" i="3"/>
  <c r="Y50" i="3"/>
  <c r="Y86" i="3"/>
  <c r="Y119" i="3"/>
  <c r="Y106" i="3"/>
  <c r="Y60" i="3"/>
  <c r="Y112" i="3"/>
  <c r="Y64" i="3"/>
  <c r="Y10" i="3"/>
  <c r="Y75" i="3"/>
  <c r="Y118" i="3"/>
  <c r="Y54" i="3"/>
  <c r="Y108" i="3"/>
  <c r="Y57" i="3"/>
  <c r="Y117" i="3"/>
  <c r="Y58" i="3"/>
  <c r="Y47" i="3"/>
  <c r="Y43" i="3"/>
  <c r="Y105" i="3"/>
  <c r="Y49" i="3"/>
  <c r="Y11" i="3"/>
  <c r="Y17" i="3"/>
  <c r="Y78" i="3"/>
  <c r="Y41" i="3"/>
  <c r="Y79" i="3"/>
  <c r="Y34" i="3"/>
  <c r="Y53" i="3"/>
  <c r="Y101" i="3"/>
  <c r="Y96" i="3"/>
  <c r="Y89" i="3"/>
  <c r="Y127" i="3"/>
  <c r="Y33" i="3"/>
  <c r="Y71" i="3"/>
  <c r="Y126" i="3"/>
  <c r="Y100" i="3"/>
  <c r="Y56" i="3"/>
  <c r="Y21" i="3"/>
  <c r="Y70" i="3"/>
  <c r="Y13" i="3"/>
  <c r="Y125" i="3"/>
  <c r="Y20" i="3"/>
  <c r="Y116" i="3"/>
  <c r="Y28" i="3"/>
  <c r="Y44" i="3"/>
  <c r="Y26" i="3"/>
  <c r="Y25" i="3"/>
  <c r="Y14" i="3"/>
  <c r="Y124" i="3"/>
  <c r="Y123" i="3"/>
  <c r="Y61" i="3"/>
  <c r="Y82" i="3"/>
  <c r="Y85" i="3"/>
  <c r="Y115" i="3"/>
  <c r="Y39" i="3"/>
  <c r="Y42" i="3"/>
  <c r="Y73" i="3"/>
  <c r="Y102" i="3"/>
  <c r="Y59" i="3"/>
  <c r="Y133" i="3"/>
  <c r="Y40" i="3"/>
  <c r="Y65" i="3"/>
  <c r="Y109" i="3"/>
  <c r="Y76" i="3"/>
  <c r="AP13" i="2"/>
  <c r="AP178" i="2"/>
  <c r="AP279" i="2"/>
  <c r="AP37" i="2"/>
  <c r="AP221" i="2"/>
  <c r="AP220" i="2"/>
  <c r="AP114" i="2"/>
  <c r="AP68" i="2"/>
  <c r="AP278" i="2"/>
  <c r="AP199" i="2"/>
  <c r="AP277" i="2"/>
  <c r="AP87" i="2"/>
  <c r="AP276" i="2"/>
  <c r="AP198" i="2"/>
  <c r="AP102" i="2"/>
  <c r="AP168" i="2"/>
  <c r="AP219" i="2"/>
  <c r="AP250" i="2"/>
  <c r="AP122" i="2"/>
  <c r="AP106" i="2"/>
  <c r="AP61" i="2"/>
  <c r="AP275" i="2"/>
  <c r="AP249" i="2"/>
  <c r="AP248" i="2"/>
  <c r="AP247" i="2"/>
  <c r="AP197" i="2"/>
  <c r="AP218" i="2"/>
  <c r="AP246" i="2"/>
  <c r="AP92" i="2"/>
  <c r="AP64" i="2"/>
  <c r="AP85" i="2"/>
  <c r="AP38" i="2"/>
  <c r="AP171" i="2"/>
  <c r="AP12" i="2"/>
  <c r="AP48" i="2"/>
  <c r="AP129" i="2"/>
  <c r="AP148" i="2"/>
  <c r="AP30" i="2"/>
  <c r="AP52" i="2"/>
  <c r="AP82" i="2"/>
  <c r="AP143" i="2"/>
  <c r="AP83" i="2"/>
  <c r="AP108" i="2"/>
  <c r="AP21" i="2"/>
  <c r="AP273" i="2"/>
  <c r="AP272" i="2"/>
  <c r="AP121" i="2"/>
  <c r="AP201" i="2"/>
  <c r="AP63" i="2"/>
  <c r="AP20" i="2"/>
  <c r="AP53" i="2"/>
  <c r="AP271" i="2"/>
  <c r="AP46" i="2"/>
  <c r="AP172" i="2"/>
  <c r="AP186" i="2"/>
  <c r="AP28" i="2"/>
  <c r="AP245" i="2"/>
  <c r="AP99" i="2"/>
  <c r="AP155" i="2"/>
  <c r="AP65" i="2"/>
  <c r="AP33" i="2"/>
  <c r="AP113" i="2"/>
  <c r="AP244" i="2"/>
  <c r="AP128" i="2"/>
  <c r="AP120" i="2"/>
  <c r="AP69" i="2"/>
  <c r="AP74" i="2"/>
  <c r="AP45" i="2"/>
  <c r="AP76" i="2"/>
  <c r="AP25" i="2"/>
  <c r="AP115" i="2"/>
  <c r="AP31" i="2"/>
  <c r="AP14" i="2"/>
  <c r="AP131" i="2"/>
  <c r="AP151" i="2"/>
  <c r="AP10" i="2"/>
  <c r="AP43" i="2"/>
  <c r="AP240" i="2"/>
  <c r="AP138" i="2"/>
  <c r="AP70" i="2"/>
  <c r="AP117" i="2"/>
  <c r="AP19" i="2"/>
  <c r="AP56" i="2"/>
  <c r="AP55" i="2"/>
  <c r="AP23" i="2"/>
  <c r="AP57" i="2"/>
  <c r="AP239" i="2"/>
  <c r="AP97" i="2"/>
  <c r="AP47" i="2"/>
  <c r="AP50" i="2"/>
  <c r="AP174" i="2"/>
  <c r="AP107" i="2"/>
  <c r="AP195" i="2"/>
  <c r="AP216" i="2"/>
  <c r="AP94" i="2"/>
  <c r="AP29" i="2"/>
  <c r="AP86" i="2"/>
  <c r="AP18" i="2"/>
  <c r="AP35" i="2"/>
  <c r="AP167" i="2"/>
  <c r="AP134" i="2"/>
  <c r="AP182" i="2"/>
  <c r="AP90" i="2"/>
  <c r="AP71" i="2"/>
  <c r="AP187" i="2"/>
  <c r="AP34" i="2"/>
  <c r="AP111" i="2"/>
  <c r="AP27" i="2"/>
  <c r="AP268" i="2"/>
  <c r="AP238" i="2"/>
  <c r="AP103" i="2"/>
  <c r="AP77" i="2"/>
  <c r="AP24" i="2"/>
  <c r="AP80" i="2"/>
  <c r="AP194" i="2"/>
  <c r="AP215" i="2"/>
  <c r="AP177" i="2"/>
  <c r="AP126" i="2"/>
  <c r="AP36" i="2"/>
  <c r="AP142" i="2"/>
  <c r="AP267" i="2"/>
  <c r="AP266" i="2"/>
  <c r="AP235" i="2"/>
  <c r="AP109" i="2"/>
  <c r="AP234" i="2"/>
  <c r="AP93" i="2"/>
  <c r="AP202" i="2"/>
  <c r="AP145" i="2"/>
  <c r="AP265" i="2"/>
  <c r="AP264" i="2"/>
  <c r="AP263" i="2"/>
  <c r="AP262" i="2"/>
  <c r="AP261" i="2"/>
  <c r="AP150" i="2"/>
  <c r="AP233" i="2"/>
  <c r="AP58" i="2"/>
  <c r="AP116" i="2"/>
  <c r="AP137" i="2"/>
  <c r="AP101" i="2"/>
  <c r="AP67" i="2"/>
  <c r="AP17" i="2"/>
  <c r="AP124" i="2"/>
  <c r="AP112" i="2"/>
  <c r="AP141" i="2"/>
  <c r="AP51" i="2"/>
  <c r="AP213" i="2"/>
  <c r="AP231" i="2"/>
  <c r="AP212" i="2"/>
  <c r="AP211" i="2"/>
  <c r="AP210" i="2"/>
  <c r="AP230" i="2"/>
  <c r="AP209" i="2"/>
  <c r="AP208" i="2"/>
  <c r="AP75" i="2"/>
  <c r="AP193" i="2"/>
  <c r="AP22" i="2"/>
  <c r="AP207" i="2"/>
  <c r="AP206" i="2"/>
  <c r="AP259" i="2"/>
  <c r="AP205" i="2"/>
  <c r="AP258" i="2"/>
  <c r="AP166" i="2"/>
  <c r="AP229" i="2"/>
  <c r="AP192" i="2"/>
  <c r="AP191" i="2"/>
  <c r="AP154" i="2"/>
  <c r="AP41" i="2"/>
  <c r="AP204" i="2"/>
  <c r="AP173" i="2"/>
  <c r="AP257" i="2"/>
  <c r="AP132" i="2"/>
  <c r="AP176" i="2"/>
  <c r="AP26" i="2"/>
  <c r="AP162" i="2"/>
  <c r="AP147" i="2"/>
  <c r="AP100" i="2"/>
  <c r="AP110" i="2"/>
  <c r="AP78" i="2"/>
  <c r="AP59" i="2"/>
  <c r="AP91" i="2"/>
  <c r="AP49" i="2"/>
  <c r="AP11" i="2"/>
  <c r="AP40" i="2"/>
  <c r="AP161" i="2"/>
  <c r="AP81" i="2"/>
  <c r="AP88" i="2"/>
  <c r="AP16" i="2"/>
  <c r="AP62" i="2"/>
  <c r="AP144" i="2"/>
  <c r="AP158" i="2"/>
  <c r="AP203" i="2"/>
  <c r="AP175" i="2"/>
  <c r="AP73" i="2"/>
  <c r="AP44" i="2"/>
  <c r="AP39" i="2"/>
  <c r="AP135" i="2"/>
  <c r="AP15" i="2"/>
  <c r="AP96" i="2"/>
  <c r="AP55" i="1"/>
  <c r="AP35" i="1"/>
  <c r="AP76" i="1"/>
  <c r="AP60" i="1"/>
  <c r="AP130" i="1"/>
  <c r="AP119" i="1"/>
  <c r="AP53" i="1"/>
  <c r="AP93" i="1"/>
  <c r="AP92" i="1"/>
  <c r="AP118" i="1"/>
  <c r="AP117" i="1"/>
  <c r="AP48" i="1"/>
  <c r="AP36" i="1"/>
  <c r="AP66" i="1"/>
  <c r="AP129" i="1"/>
  <c r="AP116" i="1"/>
  <c r="AP128" i="1"/>
  <c r="AP98" i="1"/>
  <c r="AP88" i="1"/>
  <c r="AP115" i="1"/>
  <c r="AP97" i="1"/>
  <c r="AP114" i="1"/>
  <c r="AP113" i="1"/>
  <c r="AP112" i="1"/>
  <c r="AP91" i="1"/>
  <c r="AP79" i="1"/>
  <c r="AP90" i="1"/>
  <c r="AP78" i="1"/>
  <c r="AP72" i="1"/>
  <c r="AP50" i="1"/>
  <c r="AP87" i="1"/>
  <c r="AP111" i="1"/>
  <c r="AP110" i="1"/>
  <c r="AP96" i="1"/>
  <c r="AP86" i="1"/>
  <c r="AP127" i="1"/>
  <c r="AP39" i="1"/>
  <c r="AP85" i="1"/>
  <c r="AP95" i="1"/>
  <c r="AP81" i="1"/>
  <c r="AP84" i="1"/>
  <c r="AP46" i="1"/>
  <c r="AP47" i="1"/>
  <c r="AP109" i="1"/>
  <c r="AP54" i="1"/>
  <c r="AP108" i="1"/>
  <c r="AP15" i="1"/>
  <c r="AP61" i="1"/>
  <c r="AP24" i="1"/>
  <c r="AP64" i="1"/>
  <c r="AP34" i="1"/>
  <c r="AP57" i="1"/>
  <c r="AP74" i="1"/>
  <c r="AP52" i="1"/>
  <c r="AP16" i="1"/>
  <c r="AP107" i="1"/>
  <c r="AP106" i="1"/>
  <c r="AP71" i="1"/>
  <c r="AP14" i="1"/>
  <c r="AP105" i="1"/>
  <c r="AP69" i="1"/>
  <c r="AP75" i="1"/>
  <c r="AP18" i="1"/>
  <c r="AP33" i="1"/>
  <c r="AP73" i="1"/>
  <c r="AP45" i="1"/>
  <c r="AP40" i="1"/>
  <c r="AP20" i="1"/>
  <c r="AP63" i="1"/>
  <c r="AP23" i="1"/>
  <c r="AP70" i="1"/>
  <c r="AP44" i="1"/>
  <c r="AP30" i="1"/>
  <c r="AP12" i="1"/>
  <c r="AP43" i="1"/>
  <c r="AP67" i="1"/>
  <c r="AP32" i="1"/>
  <c r="AP10" i="1"/>
  <c r="AP31" i="1"/>
  <c r="AP37" i="1"/>
  <c r="AP77" i="1"/>
  <c r="AP126" i="1"/>
  <c r="AP125" i="1"/>
  <c r="AP17" i="1"/>
  <c r="AP104" i="1"/>
  <c r="AP51" i="1"/>
  <c r="AP103" i="1"/>
  <c r="AP94" i="1"/>
  <c r="AP82" i="1"/>
  <c r="AP124" i="1"/>
  <c r="AP102" i="1"/>
  <c r="AP101" i="1"/>
  <c r="AP41" i="1"/>
  <c r="AP26" i="1"/>
  <c r="AP21" i="1"/>
  <c r="AP22" i="1"/>
  <c r="AP62" i="1"/>
  <c r="AP11" i="1"/>
  <c r="AP27" i="1"/>
  <c r="AP80" i="1"/>
  <c r="AP49" i="1"/>
  <c r="AP100" i="1"/>
  <c r="AP38" i="1"/>
  <c r="AP59" i="1"/>
  <c r="AP58" i="1"/>
  <c r="AP123" i="1"/>
  <c r="AP122" i="1"/>
  <c r="AP19" i="1"/>
  <c r="AP42" i="1"/>
  <c r="AP121" i="1"/>
  <c r="AP83" i="1"/>
  <c r="AP99" i="1"/>
  <c r="AP89" i="1"/>
  <c r="AP68" i="1"/>
  <c r="AP120" i="1"/>
  <c r="AP29" i="1"/>
  <c r="AP56" i="1"/>
  <c r="AP28" i="1"/>
  <c r="AP65" i="1"/>
  <c r="AP25" i="1"/>
  <c r="AP13" i="1"/>
  <c r="CU74" i="8" l="1"/>
</calcChain>
</file>

<file path=xl/sharedStrings.xml><?xml version="1.0" encoding="utf-8"?>
<sst xmlns="http://schemas.openxmlformats.org/spreadsheetml/2006/main" count="3082" uniqueCount="775">
  <si>
    <t>Vieta</t>
  </si>
  <si>
    <t>Savivaldybė</t>
  </si>
  <si>
    <r>
      <t xml:space="preserve">Didžiųjų mokyklų </t>
    </r>
    <r>
      <rPr>
        <sz val="10"/>
        <rFont val="Arial"/>
        <family val="2"/>
        <charset val="186"/>
      </rPr>
      <t>(į kompleksinę įskaitą skaičiuojami 20 geriausiai pasirodžiusių komandų iškovoti taškai)</t>
    </r>
    <r>
      <rPr>
        <b/>
        <sz val="10"/>
        <rFont val="Arial"/>
        <family val="2"/>
        <charset val="186"/>
      </rPr>
      <t xml:space="preserve"> I grupė</t>
    </r>
  </si>
  <si>
    <t xml:space="preserve">Mokykla </t>
  </si>
  <si>
    <t>Badmintonas</t>
  </si>
  <si>
    <t>Futbolas</t>
  </si>
  <si>
    <t>Lėkščasvydis</t>
  </si>
  <si>
    <t xml:space="preserve">Krepšinis 3x3 </t>
  </si>
  <si>
    <t>Kvadratas</t>
  </si>
  <si>
    <t>Lengvoji atletika</t>
  </si>
  <si>
    <t>Orientavimosi sportas</t>
  </si>
  <si>
    <t xml:space="preserve">Plaukimas </t>
  </si>
  <si>
    <t>Rankinis</t>
  </si>
  <si>
    <t xml:space="preserve">Smiginis </t>
  </si>
  <si>
    <t xml:space="preserve">Stalo tenisas </t>
  </si>
  <si>
    <t>Svarsčių kilnojimas</t>
  </si>
  <si>
    <t>Šachmatai</t>
  </si>
  <si>
    <t>Šaškės</t>
  </si>
  <si>
    <t>Šaudymas</t>
  </si>
  <si>
    <t>Tinklinis</t>
  </si>
  <si>
    <t>Turizmas</t>
  </si>
  <si>
    <t xml:space="preserve">Virvės traukimas </t>
  </si>
  <si>
    <t>Viso:</t>
  </si>
  <si>
    <t>"DSV"</t>
  </si>
  <si>
    <t>Štangos spaudimas</t>
  </si>
  <si>
    <t>Krosas</t>
  </si>
  <si>
    <t>Rungtys</t>
  </si>
  <si>
    <t>Keturkovė</t>
  </si>
  <si>
    <t>2013 m. g. ir j.</t>
  </si>
  <si>
    <t>amžius neribojamas</t>
  </si>
  <si>
    <t>2010 m. ir jaun.</t>
  </si>
  <si>
    <t>2013 m. ir jaun.</t>
  </si>
  <si>
    <t>2007-10 m.</t>
  </si>
  <si>
    <t>2011 m. ir jaun.</t>
  </si>
  <si>
    <t>2012 m. ir jaun.</t>
  </si>
  <si>
    <t>2008 m. ir jaun.</t>
  </si>
  <si>
    <t>2009 m. ir jaun.</t>
  </si>
  <si>
    <t>Šautuvas</t>
  </si>
  <si>
    <t>Pistoletas</t>
  </si>
  <si>
    <t>neribojamas</t>
  </si>
  <si>
    <t>mišri</t>
  </si>
  <si>
    <t>M</t>
  </si>
  <si>
    <t>B</t>
  </si>
  <si>
    <t>Alytaus m. sav.</t>
  </si>
  <si>
    <t>Alytaus šv. Benedikto gimnazija</t>
  </si>
  <si>
    <t>Alytaus Šaltinių progimnazija</t>
  </si>
  <si>
    <t>Druskininkų sav.</t>
  </si>
  <si>
    <t>Druskininkų "Atgimimo" mokykla</t>
  </si>
  <si>
    <t>Jonavos r. sav.</t>
  </si>
  <si>
    <t>Jonavos Justino Vareikio progimnazija</t>
  </si>
  <si>
    <t>Kaišiadorių r. sav.</t>
  </si>
  <si>
    <t>Kaišiadorių Vaclovo Giržado progimnazija</t>
  </si>
  <si>
    <t>Kauno m. sav.</t>
  </si>
  <si>
    <t>Kauno technologijos universiteto inžinerijos licėjus</t>
  </si>
  <si>
    <t>T</t>
  </si>
  <si>
    <t>Kauno Jono Pauliaus II gimnazija</t>
  </si>
  <si>
    <t>Kauno Juozo Grušo meno gimnazija</t>
  </si>
  <si>
    <t>Prezidento Valdo Adamkaus gimnazija</t>
  </si>
  <si>
    <t>Kauno Veršvų gimnazija</t>
  </si>
  <si>
    <t>Kauno "Vyturio" gimnazija</t>
  </si>
  <si>
    <t>Kauno Milikonių progimnazija</t>
  </si>
  <si>
    <t>Kauno "Saulės" gimnazija</t>
  </si>
  <si>
    <t>Kauno Tado Ivanausko progimnazija</t>
  </si>
  <si>
    <t>Kauno Jono Jablonskio gimnazija</t>
  </si>
  <si>
    <t>Kauno Stepono Dariaus ir Stasio Girėno gimnazija</t>
  </si>
  <si>
    <t>Vytauto Didžiojo universiteto "Rasos" gimnazija</t>
  </si>
  <si>
    <t>Vytauto Didžiojo universiteto klasikinio ugdymo mokykla</t>
  </si>
  <si>
    <t>Kauno jėzuitų gimnazija</t>
  </si>
  <si>
    <t>Kauno Kazio Griniaus progimnazija</t>
  </si>
  <si>
    <t>Lietuvos sveikatos mokslų universiteto gimnazija</t>
  </si>
  <si>
    <t>Kauno Simono Daukanto progimnazija</t>
  </si>
  <si>
    <t>Kauno r. sav.</t>
  </si>
  <si>
    <t>Kauno r. Garliavos Jonučių progimnazija</t>
  </si>
  <si>
    <t>Viešoji įstaiga Vytauto Didžiojo universiteto Ugnės Karvelis gimnazija</t>
  </si>
  <si>
    <t>Kauno r. Domeikavos gimnazija</t>
  </si>
  <si>
    <t>Kauno r. Garliavos Adomo Mitkaus pagrindinė mokykla</t>
  </si>
  <si>
    <t>Kazlų Rūdos sav.</t>
  </si>
  <si>
    <t>Kazlų Rūdos Kazio Griniaus gimnazija</t>
  </si>
  <si>
    <t>Kėdainių r. sav.</t>
  </si>
  <si>
    <t>Kėdainių "Ryto" progimnazija</t>
  </si>
  <si>
    <t>F</t>
  </si>
  <si>
    <t>Lietuvos sporto universiteto Kėdainių "Aušros" progimnazija</t>
  </si>
  <si>
    <t>Klaipėdos m. sav.</t>
  </si>
  <si>
    <t>Klaipėdos Simono Dacho progimnazija</t>
  </si>
  <si>
    <t>Klaipėdos "Verdenės" progimnazija</t>
  </si>
  <si>
    <t>Klaipėdos Vitės progimnazija</t>
  </si>
  <si>
    <t>Klaipėdos Gedminų progimnazija</t>
  </si>
  <si>
    <t>Klaipėdos Vydūno gimnazija</t>
  </si>
  <si>
    <t>Klaipėdos "Versmės" progimnazija</t>
  </si>
  <si>
    <t>Klaipėdos uostamiesčio progimnazija</t>
  </si>
  <si>
    <t>Klaipėdos Martyno Mažvydo progimnazija</t>
  </si>
  <si>
    <t>Klaipėdos "Smeltės" progimnazija</t>
  </si>
  <si>
    <t>Klaipėdos Vytauto Didžiojo gimnazija</t>
  </si>
  <si>
    <t>Klaipėdos "Santarvės" progimnazija</t>
  </si>
  <si>
    <t>Klaipėdos licėjus</t>
  </si>
  <si>
    <t>Klaipėdos Hermano Zudermano gimnazija</t>
  </si>
  <si>
    <t>Klaipėdos Liudviko Stulpino progimnazija</t>
  </si>
  <si>
    <t>Klaipėdos "Vėtrungės" gimnazija</t>
  </si>
  <si>
    <t>Klaipėdos r. sav.</t>
  </si>
  <si>
    <t>Gargždų "Minijos" progimnazija</t>
  </si>
  <si>
    <t>Gargždų "Kranto" progimnazija</t>
  </si>
  <si>
    <t>Gargždų "Vaivorykštės" gimnazija</t>
  </si>
  <si>
    <t>Kretingos r. sav.</t>
  </si>
  <si>
    <t>Viešoji įstaiga Pranciškonų gimnazija</t>
  </si>
  <si>
    <t>Kretingos Marijono Daujoto progimnazija</t>
  </si>
  <si>
    <t>Kupiškio r. sav.</t>
  </si>
  <si>
    <t>Kupiškio Povilo Matulionio progimnazija</t>
  </si>
  <si>
    <t>Marijampolės sav.</t>
  </si>
  <si>
    <t>Marijampolės Rygiškių Jono gimnazija</t>
  </si>
  <si>
    <t>Marijampolės Jono Totoraičio progimnazija</t>
  </si>
  <si>
    <t>Mažeikių r. sav.</t>
  </si>
  <si>
    <t>Mažeikių "Ventos" progimnazija</t>
  </si>
  <si>
    <t>Mažeikių Kalnėnų progimnazija</t>
  </si>
  <si>
    <t>Panevėžio m. sav.</t>
  </si>
  <si>
    <t>Panevėžio Kazimiero Paltaroko gimnazija</t>
  </si>
  <si>
    <t>Panevėžio "Vilties" progimnazija</t>
  </si>
  <si>
    <t>Panevėžio "Saulėtekio" progimnazija</t>
  </si>
  <si>
    <t>Panevėžio r. sav.</t>
  </si>
  <si>
    <t>Panevėžio r. Velžio gimnazija</t>
  </si>
  <si>
    <t>Plungės r. sav.</t>
  </si>
  <si>
    <t>Plungės "Ryto" pagrindinė mokykla</t>
  </si>
  <si>
    <t>Plungės Senamiesčio mokykla</t>
  </si>
  <si>
    <t>Prienų r. sav.</t>
  </si>
  <si>
    <t>Prienų "Ąžuolo" progimnazija</t>
  </si>
  <si>
    <t>Šakių r. sav.</t>
  </si>
  <si>
    <t>Šakių "Varpo" mokykla</t>
  </si>
  <si>
    <t>Šalčininkų r. sav.</t>
  </si>
  <si>
    <t>Šalčininkų Jano Sniadeckio gimnazija</t>
  </si>
  <si>
    <t>Šiaulių m. sav.</t>
  </si>
  <si>
    <t>Šiaulių Dainų progimnazija</t>
  </si>
  <si>
    <t>Šiaulių Gegužių progimnazija</t>
  </si>
  <si>
    <t>Šiaulių "Romuvos" progimnazija</t>
  </si>
  <si>
    <t>Šiaulių "Juventos" progimnazija</t>
  </si>
  <si>
    <t>Šiaulių Medelyno progimnazija</t>
  </si>
  <si>
    <t>Šiaulių Jovaro progimnazija</t>
  </si>
  <si>
    <t>Šilalės r. sav.</t>
  </si>
  <si>
    <t>Šilalės Dariaus ir Girėno progimnazija</t>
  </si>
  <si>
    <t>Šilutės r. sav.</t>
  </si>
  <si>
    <t>Šilutės Pamario progimnazija</t>
  </si>
  <si>
    <t>Šilutės Martyno Jankaus pagrindinė mokykla</t>
  </si>
  <si>
    <t>Švenčionių r. sav.</t>
  </si>
  <si>
    <t>Tauragės r. sav.</t>
  </si>
  <si>
    <t>Tauragės "Šaltinio" progimnazija</t>
  </si>
  <si>
    <t>Tauragės Martyno Mažvydo progimnazija</t>
  </si>
  <si>
    <t>Trakų r. sav.</t>
  </si>
  <si>
    <t>Trakų Vytauto Didžiojo gimnazija</t>
  </si>
  <si>
    <t>Utenos r. sav.</t>
  </si>
  <si>
    <t>Utenos Aukštakalnio progimnazija</t>
  </si>
  <si>
    <t>Utenos Krašuonos progimnazija</t>
  </si>
  <si>
    <t>Varėnos r. sav.</t>
  </si>
  <si>
    <t>Varėnos "Ryto" progimnazija</t>
  </si>
  <si>
    <t>Vilniaus m. sav.</t>
  </si>
  <si>
    <t>Vilniaus Balsių progimnazija</t>
  </si>
  <si>
    <t>Vilniaus Gedimino technikos universiteto inžinerijos licėjus</t>
  </si>
  <si>
    <t>Vilniaus kunigaikščio Gedimino progimnazija</t>
  </si>
  <si>
    <t>Vilniaus Fabijoniškių gimnazija</t>
  </si>
  <si>
    <t>Vilniaus Gabijos progimnazija</t>
  </si>
  <si>
    <t>Vilniaus Martyno Mažvydo progimnazija</t>
  </si>
  <si>
    <t>Vilniaus Aleksandro Puškino gimnazija</t>
  </si>
  <si>
    <t>Vilniaus Vydūno progimnazija</t>
  </si>
  <si>
    <t>Vilniaus Abraomo Kulviečio klasikinė gimnazija</t>
  </si>
  <si>
    <t>Vilniaus Jono Basanavičiaus progimnazija</t>
  </si>
  <si>
    <t>Vilniaus Antakalnio progimnazija</t>
  </si>
  <si>
    <t>Vilniaus savivaldybės Grigiškių "Šviesos" gimnazija</t>
  </si>
  <si>
    <t>Vilniaus Tuskulėnų gimnazija</t>
  </si>
  <si>
    <t>Vilniaus Levo Karsavino mokykla</t>
  </si>
  <si>
    <t>Vilniaus "Santaros" gimnazija</t>
  </si>
  <si>
    <t>Vilniaus "Ąžuolyno" progimnazija</t>
  </si>
  <si>
    <t>Vilniaus "Taikos" progimnazija</t>
  </si>
  <si>
    <t>UAB Karalienės Mortos mokykla</t>
  </si>
  <si>
    <t>Vilniaus Pilaitės gimnazija</t>
  </si>
  <si>
    <t>Vilniaus Žvėryno gimnazija</t>
  </si>
  <si>
    <t>Vilniaus Simono Daukanto progimnazija</t>
  </si>
  <si>
    <t>Vilniaus šv. Kristoforo progimnazija</t>
  </si>
  <si>
    <t>Vilniaus Senvagės gimnazija</t>
  </si>
  <si>
    <t>Vilniaus Jono Pauliaus II progimnazija</t>
  </si>
  <si>
    <t>Vilniaus Simono Stanevičiaus progimnazija</t>
  </si>
  <si>
    <t>Vilniaus "Žaros" gimnazija</t>
  </si>
  <si>
    <t>Vilniaus jėzuitų gimnazija</t>
  </si>
  <si>
    <t>Vilniaus Gabijos gimnazija</t>
  </si>
  <si>
    <t>Vilniaus Vasilijaus Kačialovo gimnazija</t>
  </si>
  <si>
    <t>Vilniaus Žemynos gimnazija</t>
  </si>
  <si>
    <t>Vilniaus Antano Vienuolio progimnazija</t>
  </si>
  <si>
    <t>Vilniaus Vladislavo Sirokomlės gimnazija</t>
  </si>
  <si>
    <t>Vilniaus Mykolo Biržiškos gimnazija</t>
  </si>
  <si>
    <t>Vilniaus Karoliniškių gimnazija</t>
  </si>
  <si>
    <t>Vilniaus Žirmūnų gimnazija</t>
  </si>
  <si>
    <t>Vilniaus "Sietuvos" progimnazija</t>
  </si>
  <si>
    <t>Vilniaus "Ryto" progimnazija</t>
  </si>
  <si>
    <t>Vilniaus Lazdynų mokykla</t>
  </si>
  <si>
    <t>Vilniaus Jeruzalės progimnazija</t>
  </si>
  <si>
    <t>Vilniaus Vytauto Didžiojo gimnazija</t>
  </si>
  <si>
    <t>Vilniaus Antakalnio gimnazija</t>
  </si>
  <si>
    <t>Vilniaus r. sav.</t>
  </si>
  <si>
    <t>Riešės gimnazija</t>
  </si>
  <si>
    <t>Vilniaus r. Pagirių gimnazija</t>
  </si>
  <si>
    <t>Vilniaus r. Rudaminos Ferdinando Ruščico gimnazija</t>
  </si>
  <si>
    <t>Vilniaus r. Nemenčinės Gedimino gimnazija</t>
  </si>
  <si>
    <t>Vilniaus r. Rudaminos "Ryto" gimnazija</t>
  </si>
  <si>
    <r>
      <t xml:space="preserve">Didžiųjų mokyklų </t>
    </r>
    <r>
      <rPr>
        <sz val="10"/>
        <rFont val="Arial"/>
        <family val="2"/>
        <charset val="186"/>
      </rPr>
      <t>(į kompleksinę įskaitą skaičiuojami 20 geriausiai pasirodžiusių komandų iškovoti taškai)</t>
    </r>
    <r>
      <rPr>
        <b/>
        <sz val="10"/>
        <rFont val="Arial"/>
        <family val="2"/>
        <charset val="186"/>
      </rPr>
      <t xml:space="preserve"> II grupė</t>
    </r>
  </si>
  <si>
    <t>Akmenės r. sav.</t>
  </si>
  <si>
    <t>Naujosios Akmenės "Saulėtekio" progimnazija</t>
  </si>
  <si>
    <t>Akmenės r. jungtinė mokykla</t>
  </si>
  <si>
    <t>Alytaus Jotvingių gimnazija</t>
  </si>
  <si>
    <t>Alytaus Adolfo Ramanausko-Vanago gimnazija</t>
  </si>
  <si>
    <t>Alytaus Dzūkijos mokykla</t>
  </si>
  <si>
    <t>Alytaus "Volungės" progimnazija</t>
  </si>
  <si>
    <t>Alytaus Vidzgirio mokykla</t>
  </si>
  <si>
    <t>Alytaus Putinų gimnazija</t>
  </si>
  <si>
    <t>Alytaus Panemunės progimnazija</t>
  </si>
  <si>
    <t>Anykščių r. sav.</t>
  </si>
  <si>
    <t>Anykščių Antano Vienuolio progimnazija</t>
  </si>
  <si>
    <t>Birštono sav.</t>
  </si>
  <si>
    <t>Birštono gimnazija</t>
  </si>
  <si>
    <t>Biržų r. sav.</t>
  </si>
  <si>
    <t>Biržų "Aušros" pagrindinė mokykla</t>
  </si>
  <si>
    <t>Druskininkų "Saulės" pagrindinė mokykla</t>
  </si>
  <si>
    <t>Druskininkų "Ryto" gimnazija</t>
  </si>
  <si>
    <t>Elektrėnų sav.</t>
  </si>
  <si>
    <t>Elektrėnų "Ąžuolyno" progimnazija</t>
  </si>
  <si>
    <t>Elektrėnų sav. Vievio gimnazija</t>
  </si>
  <si>
    <t>Ignalinos r. sav.</t>
  </si>
  <si>
    <t>Ignalinos Česlovo Kudabos gimnazija</t>
  </si>
  <si>
    <t>Ignalinos r. Didžiasalio "Ryto" gimnazija</t>
  </si>
  <si>
    <t>Jonavos r.</t>
  </si>
  <si>
    <t>Jonavos Raimundo Samulevičiaus progimnazija</t>
  </si>
  <si>
    <t>Jonavos Jeronimo Ralio gimnazija</t>
  </si>
  <si>
    <t>Joniškio r. sav.</t>
  </si>
  <si>
    <t>Joniškio "Saulės" pagrindinė mokykla</t>
  </si>
  <si>
    <t>Joniškio r. pagrindinė mokykla</t>
  </si>
  <si>
    <t>Jurbarko r. sav.</t>
  </si>
  <si>
    <t>Jurbarko Naujamiesčio progimnazija</t>
  </si>
  <si>
    <t>Jurbarko r. Skirsnemunės Jurgio Baltrušaičio pagrindinė mokykla</t>
  </si>
  <si>
    <t>Jurbarko Vytauto Didžiojo pagrindinė mokykla</t>
  </si>
  <si>
    <t>Jurbarko Antano Giedraičio-Giedriaus gimnazija</t>
  </si>
  <si>
    <t>Kaišiadorių r. Rumšiškių Antano Baranausko gimnazija</t>
  </si>
  <si>
    <t>Kaišiadorių Algirdo Brazausko gimnazija</t>
  </si>
  <si>
    <t>Kaišiadorių r. Palomenės pagrindinė mokykla</t>
  </si>
  <si>
    <t>Kalvarijos sav.</t>
  </si>
  <si>
    <t>Kalvarijos gimnazija</t>
  </si>
  <si>
    <t>Kauno Senamiesčio progimnazija</t>
  </si>
  <si>
    <t>Kauno Maironio universitetinė gimnazija</t>
  </si>
  <si>
    <t>Kauno Suzuki progimnazija</t>
  </si>
  <si>
    <t>Kauno Vinco Kudirkos progimnazija</t>
  </si>
  <si>
    <t>Kauno Jono ir Petro Vileišių mokykla</t>
  </si>
  <si>
    <t>Kauno Jono Basanavičiaus gimnazija</t>
  </si>
  <si>
    <t>Prezidento Antano Smetonos gimnazija</t>
  </si>
  <si>
    <t>Kauno šv. Kazimiero progimnazija</t>
  </si>
  <si>
    <t>Kauno technologijos universiteto Vaižganto progimnazija</t>
  </si>
  <si>
    <t>Kauno Martyno Mažvydo progimnazija</t>
  </si>
  <si>
    <t>Vytauto Didžiojo universiteto "Atžalyno" progimnazija</t>
  </si>
  <si>
    <t>Kauno Kovo 11-osios gimnazija</t>
  </si>
  <si>
    <t>Kauno r. Raudondvario gimnazija</t>
  </si>
  <si>
    <t>Kauno r. Karmėlavos Balio Buračo gimnazija</t>
  </si>
  <si>
    <t>Kauno r. Garliavos Juozo Lukšos gimnazija</t>
  </si>
  <si>
    <t>Kauno r. Babtų gimnazija</t>
  </si>
  <si>
    <t>Kauno r. Lapių pagrindinė mokykla</t>
  </si>
  <si>
    <t>Kauno r. Zapyškio pagrindinė mokykla</t>
  </si>
  <si>
    <t>Kauno r. Šlienavos pagrindinė mokykla</t>
  </si>
  <si>
    <t>Kauno r. Kulautuvos pagrindinė mokykla</t>
  </si>
  <si>
    <t>Kauno r. Čekiškės Prano Dovydaičio gimnazija</t>
  </si>
  <si>
    <t>Kauno r. Ežerėlio pagrindinė mokykla</t>
  </si>
  <si>
    <t>Kauno r. Vandžiogalos gimnazija</t>
  </si>
  <si>
    <t>Kazlų Rūdos sav. Plutiškių gimnazija</t>
  </si>
  <si>
    <t>Kėdainių Senamiesčio progimnazija</t>
  </si>
  <si>
    <t>Kėdainių šviesioji gimnazija</t>
  </si>
  <si>
    <t>Kėdainių "Atžalyno" gimnazija</t>
  </si>
  <si>
    <t>Kelmės r. sav.</t>
  </si>
  <si>
    <t>Kelmės "Kražantės" progimnazija</t>
  </si>
  <si>
    <t>Kelmės r. Šaukėnų Vlado Pūtvio-Putvinskio gimnazija</t>
  </si>
  <si>
    <t>Kelmės rajono Užvenčio Šatrijos Raganos gimnazija</t>
  </si>
  <si>
    <t>Kelmės "Aukuro" pagrindinė mokykla</t>
  </si>
  <si>
    <t>Kelmės Jono Graičiūno gimnazija</t>
  </si>
  <si>
    <t>Klaipėdos Sendvario progimnazija</t>
  </si>
  <si>
    <t>Klaipėdos "Ąžuolyno" gimnazija</t>
  </si>
  <si>
    <t>Klaipėdos Tauralaukio progimnazija</t>
  </si>
  <si>
    <t>Klaipėdos "Vyturio" progimnazija</t>
  </si>
  <si>
    <t>Klaipėdos "Pajūrio" progimnazija</t>
  </si>
  <si>
    <t>Klaipėdos Prano Mašioto progimnazija</t>
  </si>
  <si>
    <t>Klaipėdos "Aukuro" gimnazija</t>
  </si>
  <si>
    <t>Klaipėdos "Gilijos" pradinė mokykla</t>
  </si>
  <si>
    <t>Klaipėdos r. Veiviržėnų Jurgio Šaulio gimnazija</t>
  </si>
  <si>
    <t>Klaipėdos r. Vėžaičių pagrindinė mokykla</t>
  </si>
  <si>
    <t>Klaipėdos r. Dovilų pagrindinė mokykla</t>
  </si>
  <si>
    <t>Klaipėdos r. Ketvergių pagrindinė mokykla</t>
  </si>
  <si>
    <t>Klaipėdos r. Endriejavo pagrindinė mokykla</t>
  </si>
  <si>
    <t>Klaipėdos r. Plikių Ievos Labutytės pagrindinė mokykla</t>
  </si>
  <si>
    <t>Kretingos Jurgio Pabrėžos universitetinė gimnazija</t>
  </si>
  <si>
    <t>Lazdijų r. sav.</t>
  </si>
  <si>
    <t>Lazdijų Motiejaus Gustaičio gimnazija</t>
  </si>
  <si>
    <t>Marijampolės Rimanto Stankevičiaus progimnazija</t>
  </si>
  <si>
    <t>Marijampolės "Ryto" progimnazija</t>
  </si>
  <si>
    <t>Marijampolės marijonų gimnazija</t>
  </si>
  <si>
    <t>Marijampolės "Šaltinio" progimnazija</t>
  </si>
  <si>
    <t>Mažeikių Merkelio Račkausko gimnazija</t>
  </si>
  <si>
    <t>Mažeikių Pavasario progimnazija</t>
  </si>
  <si>
    <t>Gabijos gimnazija</t>
  </si>
  <si>
    <t>Mažeikių r. Židikų Marijos Pečkauskaitės gimnazija</t>
  </si>
  <si>
    <t>Mažeikių r. Sedos Vytauto Mačernio gimnazija</t>
  </si>
  <si>
    <t>Mažeikių Sodų pagrindinė mokykla</t>
  </si>
  <si>
    <t>Molėtų r. sav.</t>
  </si>
  <si>
    <t>Molėtų progimnazija</t>
  </si>
  <si>
    <t>Molėtų gimnazija</t>
  </si>
  <si>
    <t>Pakruojo r. sav.</t>
  </si>
  <si>
    <t>Pakruojo "Žemynos" progimnazija</t>
  </si>
  <si>
    <t>Pakruojo "Atžalyno" gimnazija</t>
  </si>
  <si>
    <t>Palangos m. sav.</t>
  </si>
  <si>
    <t>Palangos "Baltijos" pagrindinė mokykla</t>
  </si>
  <si>
    <t>Palangos Vlado Jurgučio progimnazija</t>
  </si>
  <si>
    <t>Palangos senoji gimnazija</t>
  </si>
  <si>
    <t>Panevėžio "Vyturio" progimnazija</t>
  </si>
  <si>
    <t>Panevėžio Vytauto Žemkalnio gimnazija</t>
  </si>
  <si>
    <t>Panevėžio "Žemynos" progimnazija</t>
  </si>
  <si>
    <t>Panevėžio Juozo Balčikonio gimnazija</t>
  </si>
  <si>
    <t>Panevėžio Juozo Miltinio gimnazija</t>
  </si>
  <si>
    <t>Panevėžio 5-oji gimnazija</t>
  </si>
  <si>
    <t>Panevėžio "Ąžuolo" progimnazija</t>
  </si>
  <si>
    <t>Panevėžio "Šaltinio" progimnazija</t>
  </si>
  <si>
    <t>Panevėžio "Minties" inžinerijos gimnazija</t>
  </si>
  <si>
    <t>Panevėžio r. Ramygalos gimnazija</t>
  </si>
  <si>
    <t>Panevėžio r. Dembavos progimnazija</t>
  </si>
  <si>
    <t>Pasvalio r. sav.</t>
  </si>
  <si>
    <t>Pasvalio Lėvens pagrindinė mokykla</t>
  </si>
  <si>
    <t>Pasvalio Svalios progimnazija</t>
  </si>
  <si>
    <t>Pasvalio Petro Vileišio gimnazija</t>
  </si>
  <si>
    <t>Pasvalio r. Pumpėnų gimnazija</t>
  </si>
  <si>
    <t>Pasvalio r. Joniškėlio Gabrielės Petkevičaitės-Bitės gimnazija</t>
  </si>
  <si>
    <t>Plungės "Saulės" gimnazija</t>
  </si>
  <si>
    <t>Plungės r. Žemaitijos kadetų gimnazija</t>
  </si>
  <si>
    <t>Prienų "Revuonos" pagrindinė mokykla</t>
  </si>
  <si>
    <t>Prienų "Žiburio" gimnazija</t>
  </si>
  <si>
    <t>Prienų r. Dzūkijos gimnazja Jiezno skyrius</t>
  </si>
  <si>
    <t>Prienų r. Suvalkijos gimnazijos Veiverių Tomo Žilinsko skyrius</t>
  </si>
  <si>
    <t>Prienų r. Išlaužo pagrindinė mokykla</t>
  </si>
  <si>
    <t>Prienų r. Jiezno gimnazija</t>
  </si>
  <si>
    <t>Radviliškio r. sav.</t>
  </si>
  <si>
    <t>Radviliškio r. Šeduvos gimnazija</t>
  </si>
  <si>
    <t>Radviliškio Vinco Kudirkos progimnazija</t>
  </si>
  <si>
    <t>Radviliškio Lizdeikos gimnazija</t>
  </si>
  <si>
    <t>Radviliškio r. Baisogalos gimnazija</t>
  </si>
  <si>
    <t>Raseinių r. sav.</t>
  </si>
  <si>
    <t>Raseinių Šaltinio progimnazija</t>
  </si>
  <si>
    <t>Raseinių Viktoro Petkaus progimnazija</t>
  </si>
  <si>
    <t>Raseinių r. Ariogalos gimnazija</t>
  </si>
  <si>
    <t>Rietavo sav.</t>
  </si>
  <si>
    <t>Rietavo Lauryno Ivinskio gimnazija</t>
  </si>
  <si>
    <t>Rietavo sav. Tverų gimnazija</t>
  </si>
  <si>
    <t>Rokiškio r. sav.</t>
  </si>
  <si>
    <t>Rokiškio ''Romuvos'' gimnazija</t>
  </si>
  <si>
    <t>Rokiškio Juozo Tūbelio progimnazija</t>
  </si>
  <si>
    <t>Skuodo r. sav.</t>
  </si>
  <si>
    <t>Skuodo Bartuvos progimnazija</t>
  </si>
  <si>
    <t>Šalčininkų Lietuvos tūkstantmečio gimnazija</t>
  </si>
  <si>
    <t>Šalčininkų r. Eišiškių gimnazija</t>
  </si>
  <si>
    <t>Šiaulių "Sandoros" progimnazija</t>
  </si>
  <si>
    <t>Šiaulių Didždvario gimnazija</t>
  </si>
  <si>
    <t>Šiaulių Juliaus Janonio gimnazija</t>
  </si>
  <si>
    <t>Šiaulių "Romuvos" gimnazija</t>
  </si>
  <si>
    <t>Šiaulių Salduvės progimnazija</t>
  </si>
  <si>
    <t>Šiaulių Lieporių gimnazija</t>
  </si>
  <si>
    <t>Šiaulių "Rasos" progimnazija</t>
  </si>
  <si>
    <t>Šiaulių r. sav.</t>
  </si>
  <si>
    <t>Šiaulių r. Kuršėnų Stasio Anglickio progimnazija</t>
  </si>
  <si>
    <t>Šiaulių r. Kuršėnų Daugėlių progimnazija</t>
  </si>
  <si>
    <t>Šiaulių r. Dubysos aukštupio mokykla</t>
  </si>
  <si>
    <t>Šiaulių r. Kuršėnų Lauryno Ivinskio gimnazija</t>
  </si>
  <si>
    <t>Šiaulių r. Kuršėnų Pavenčių mokykla-daugiafunkcis centras</t>
  </si>
  <si>
    <t>Šilalės r. Kvėdarnos Kazimiero Jauniaus gimnazija</t>
  </si>
  <si>
    <t>Šilalės r. Laukuvos Norberto Vėliaus gimnazija</t>
  </si>
  <si>
    <t>Šilalės r. Pajūrio Stanislovo Biržiškio gimnazija</t>
  </si>
  <si>
    <t>Šilutės r. Žemaičių Naumiesčio gimnazija</t>
  </si>
  <si>
    <t>Šilutės pirmoji gimnazija</t>
  </si>
  <si>
    <t>Šilutės r. Švėkšnos "Saulės" gimnazija</t>
  </si>
  <si>
    <t>Šilutės r. Žemaičių Naumiesčio mokykla-darželis</t>
  </si>
  <si>
    <t>Širvintų r. sav.</t>
  </si>
  <si>
    <t>Širvintų "Atžalyno" progimnazija</t>
  </si>
  <si>
    <t>Švenčionių r. Pabradės "Ryto" gimnazija</t>
  </si>
  <si>
    <t>Švenčionių r. Švenčionėlių Karaliaus Mindaugo gimnazija</t>
  </si>
  <si>
    <t>Tauragės Jovarų pagrindinė mokykla</t>
  </si>
  <si>
    <t>Tauragės r. Skaudvilės gimnazija</t>
  </si>
  <si>
    <t>Tauragės r. Žygaičių gimnazija</t>
  </si>
  <si>
    <t>Tauragės Žalgirių gimnazija</t>
  </si>
  <si>
    <t>Telšių r. sav.</t>
  </si>
  <si>
    <t>Telšių Vincento Borisevičiaus gimnazija</t>
  </si>
  <si>
    <t>Telšių "Kranto" progimnazija</t>
  </si>
  <si>
    <t>Ukmergės r. sav.</t>
  </si>
  <si>
    <t>Ukmergės Dukstynos pagrindinė mokykla</t>
  </si>
  <si>
    <t>Ukmergės "Šilo" progimnazija</t>
  </si>
  <si>
    <t>Ukmergės r. Vidiškių pagrindinė mokykla</t>
  </si>
  <si>
    <t>Varėnos "Ąžuolo" gimnazija</t>
  </si>
  <si>
    <t>Vilkaviškio r. sav.</t>
  </si>
  <si>
    <t>Vilkaviškio "Aušros" gimnazija</t>
  </si>
  <si>
    <t>Vilkaviškio r. Kybartų "Saulės" progimnazija</t>
  </si>
  <si>
    <t>Vilkaviškio r. Pilviškių "Santakos" gimnazija</t>
  </si>
  <si>
    <t>Vilniaus Maironio progimnazija</t>
  </si>
  <si>
    <t>Vilniaus Jono Basanavičiaus gimnazija</t>
  </si>
  <si>
    <t>Vilniaus šv. Kristoforo gimnazija</t>
  </si>
  <si>
    <t>Vilniaus Sausio 13-osios progimnazija</t>
  </si>
  <si>
    <t>Vilniaus Sofijos Kovalevskajos progimnazija</t>
  </si>
  <si>
    <t>Palaimintojo Teofiliaus Matulionio gimnazija</t>
  </si>
  <si>
    <t>Vilniaus Gerosios Vilties progimnazija</t>
  </si>
  <si>
    <t>Vilniaus Žygimanto Augusto progimnazija</t>
  </si>
  <si>
    <t>Vilniaus Trakų Vokės gimnazija</t>
  </si>
  <si>
    <t>Vilniaus Užupio gimnazija</t>
  </si>
  <si>
    <t>Vilniaus Viršuliškių mokykla</t>
  </si>
  <si>
    <t>Vilniaus "Spindulio" progimnazija</t>
  </si>
  <si>
    <t>Vilniaus Salininkų gimnazija</t>
  </si>
  <si>
    <t>Vilniaus savivaldybės Grigiškių gimnazija</t>
  </si>
  <si>
    <t>Vilniaus "Vyčio" gimnazija</t>
  </si>
  <si>
    <t>Vilniaus licėjus</t>
  </si>
  <si>
    <t>Vilniaus Naujamiesčio mokykla</t>
  </si>
  <si>
    <t>Vilniaus Joachimo Lelevelio inžinerijos gimnazija</t>
  </si>
  <si>
    <t>Vilniaus šv. Jono Pauliaus II gimnazija</t>
  </si>
  <si>
    <t>Vilniaus Šolomo Aleichemo ORT gimnazija</t>
  </si>
  <si>
    <t>Vilniaus Pranciškaus Skorinos gimnazija</t>
  </si>
  <si>
    <t>Vilniaus r. Nemėžio šv. Rapolo Kalinausko gimnazija</t>
  </si>
  <si>
    <t>Vilniaus r. Nemenčinės Konstanto Parčevskio gimnazija</t>
  </si>
  <si>
    <t>Vilniaus r. Avižienių gimnazija</t>
  </si>
  <si>
    <t>Juodšilių "Šilo" gimnazija</t>
  </si>
  <si>
    <t>Vilniaus r. Zujūnų gimnazija</t>
  </si>
  <si>
    <t>Vilniaus r. Bezdonių "Saulėtekio" pagrindinė mokykla</t>
  </si>
  <si>
    <t>Vilniaus r. Kalvelių Stanislavo Moniuškos gimnazija</t>
  </si>
  <si>
    <t>Visagino sav.</t>
  </si>
  <si>
    <t>Visagino "Verdenės" gimnazija</t>
  </si>
  <si>
    <t>Mokykla</t>
  </si>
  <si>
    <r>
      <t xml:space="preserve">Mažųjų mokyklų </t>
    </r>
    <r>
      <rPr>
        <sz val="10"/>
        <rFont val="Arial"/>
        <family val="2"/>
        <charset val="186"/>
      </rPr>
      <t>(į kompleksinę įskaitą skaičiuojami 15 geriausiai pasirodžiusių komandų iškovoti taškai)</t>
    </r>
    <r>
      <rPr>
        <b/>
        <sz val="10"/>
        <rFont val="Arial"/>
        <family val="2"/>
        <charset val="186"/>
      </rPr>
      <t xml:space="preserve"> III grupė </t>
    </r>
  </si>
  <si>
    <t>Lengvoji atletika kroso estafetės</t>
  </si>
  <si>
    <t>Stalo tenisas</t>
  </si>
  <si>
    <t xml:space="preserve">Šaškės </t>
  </si>
  <si>
    <t xml:space="preserve">Tinklinis </t>
  </si>
  <si>
    <t xml:space="preserve">mišri </t>
  </si>
  <si>
    <t>Akmenės rajono Ventos gimnazija</t>
  </si>
  <si>
    <t>Akmenės rajono Akmenės gimnazija</t>
  </si>
  <si>
    <t>Alytaus Likiškėlių progimnazija</t>
  </si>
  <si>
    <t>Alytaus Dainavos progimnazija</t>
  </si>
  <si>
    <t>Alytaus r. sav.</t>
  </si>
  <si>
    <t>Alytaus r. Daugų Vlado Mirono gimnazija</t>
  </si>
  <si>
    <t>Anykščių Antano Baranausko pagrindinė mokykla</t>
  </si>
  <si>
    <t>Anykščių Jono Biliūno gimnazija</t>
  </si>
  <si>
    <t>Biržų "Saulės" gimnazija</t>
  </si>
  <si>
    <t>Biržų "Atžalyno" pagrindinė mokykla</t>
  </si>
  <si>
    <t>Biržų Kaštonų pagrindinė mokykla</t>
  </si>
  <si>
    <t xml:space="preserve"> </t>
  </si>
  <si>
    <t>Elektrėnų pradinė mokykla</t>
  </si>
  <si>
    <t>Elektrėnų "Versmės" gimnazija</t>
  </si>
  <si>
    <t>Jonavos "Neries" pagrindinė mokykla</t>
  </si>
  <si>
    <t>Joniškio "Aušros" gimnazija</t>
  </si>
  <si>
    <t>Joniškio Mato Slančiausko progimnazija</t>
  </si>
  <si>
    <t>Jurbarko Vytauto Didžiojo pagrindinė mokyklos Viešvilės skyrius</t>
  </si>
  <si>
    <t>Kaišiadorių r. Žiežmarių gimnazija</t>
  </si>
  <si>
    <t>Kauno "Santaros" gimnazija</t>
  </si>
  <si>
    <t>Kauno Bernardo Brazdžionio mokykla</t>
  </si>
  <si>
    <t>Kauno Viktoro Kuprevičiaus progimnazija</t>
  </si>
  <si>
    <t>Kauno Gedimino sporto ir sveikatinimo gimnazija</t>
  </si>
  <si>
    <t>Kauno Panemunės progimnazija</t>
  </si>
  <si>
    <t>Kauno Petrašiūnų progimnazija</t>
  </si>
  <si>
    <t>Kauno Juozo Naujalio muzikos gimnazija</t>
  </si>
  <si>
    <t>Vilkijos gimnazija</t>
  </si>
  <si>
    <t>Kauno r. Neveronių gimnazija</t>
  </si>
  <si>
    <t>Kauno r. Ringaudų pradinė mokykla</t>
  </si>
  <si>
    <t>Kauno r. Raudondvario Anelės ir Augustino Kriauzų pradinė mokykla</t>
  </si>
  <si>
    <t>Kėdainių r. Akademijos gimnazija</t>
  </si>
  <si>
    <t>Kelmės rajono Tytuvėnų gimnazija</t>
  </si>
  <si>
    <t>Klaipėdos "Varpo" gimnazija</t>
  </si>
  <si>
    <t>Klaipėdos "Gabijos" progimnazija</t>
  </si>
  <si>
    <t>Klaipėdos "Saulėtekio" progimnazija</t>
  </si>
  <si>
    <t>Klaipėdos r. Kretingalės pagrindinė mokykla</t>
  </si>
  <si>
    <t>Kretingos rajono Darbėnų gimnazija</t>
  </si>
  <si>
    <t>Kretingos Simono Daukanto progimnazija</t>
  </si>
  <si>
    <t>Kretingos rajono Salantų gimnazija</t>
  </si>
  <si>
    <t>Kupiškio Lauryno Stuokos-Gucevičiaus gimnazija</t>
  </si>
  <si>
    <t>Lazdijų r. Veisiejų Sigito Gedos gimnazija</t>
  </si>
  <si>
    <t>Marijampolės šv. Cecilijos gimnazija</t>
  </si>
  <si>
    <t>Mažeikių Senamiesčio progimnazija</t>
  </si>
  <si>
    <t>Mažeikių r. Viekšnių gimnazija</t>
  </si>
  <si>
    <t>Pagėgių sav.</t>
  </si>
  <si>
    <t>Pagėgių Algimanto Mackaus gimnazija</t>
  </si>
  <si>
    <t>Pakruojo r. Linkuvos gimnazija</t>
  </si>
  <si>
    <t>Panevėžio Mykolo Karkos pagrindinė mokykla</t>
  </si>
  <si>
    <t>Panevėžio Rožyno progimnazija</t>
  </si>
  <si>
    <t>Panevėžio Vytauto Mikalausko menų gimnazija</t>
  </si>
  <si>
    <t>Panevėžio pradinė mokykla</t>
  </si>
  <si>
    <t>Panevėžio Alfonso Lipniūno progimnazija</t>
  </si>
  <si>
    <t>Panevėžio r. Krekenavos Mykolo Antanaičio gimnazija</t>
  </si>
  <si>
    <t>Plungės akademiko Adolfo Jucio progimnazija</t>
  </si>
  <si>
    <t>Radviliškio Gražinos pagrindinė mokykla</t>
  </si>
  <si>
    <t>Radviliškio Vaižganto progimnazija</t>
  </si>
  <si>
    <t>Prezidento Jono Žemaičio gimnazija</t>
  </si>
  <si>
    <t>Raseinių r. Viduklės Simono Stanevičiaus gimnazija</t>
  </si>
  <si>
    <t>Rokiškio Juozo Tumo-Vaižganto progimnazija</t>
  </si>
  <si>
    <t>Skuodo rajono Mosėdžio gimnazija</t>
  </si>
  <si>
    <t>Vytauto Didžiojo universiteto Šakių "Žiburio" gimnazija</t>
  </si>
  <si>
    <t>Šiaulių Simono Daukanto inžinerijos gimnazija</t>
  </si>
  <si>
    <t>Šiaulių Gytarių progimnazija</t>
  </si>
  <si>
    <t>Šiaulių Vinco Kudirkos progimnazija</t>
  </si>
  <si>
    <t>Šiaulių Stasio Šalkauskio gimnazija</t>
  </si>
  <si>
    <t>Šiaulių universitetinė gimnazija</t>
  </si>
  <si>
    <t>Šiaulių Ragainės progimnazija</t>
  </si>
  <si>
    <t>Šiaulių r. Ginkūnų Sofijos ir Vladimiro Zubovų progimnazija</t>
  </si>
  <si>
    <t>Šilalės Simono Gaudėšiaus gimnazija</t>
  </si>
  <si>
    <t>Šilutės Vydūno gimnazija</t>
  </si>
  <si>
    <t>Šilutės Žibų pradinė mokykla</t>
  </si>
  <si>
    <t>Širvintų pradinė mokykla</t>
  </si>
  <si>
    <t>Širvintų Lauryno Stuokos-Gucevičiaus gimnazija</t>
  </si>
  <si>
    <t>Širvintų r. Musninkų Alfonso Petrulio gimnazija</t>
  </si>
  <si>
    <t>Švenčionių r. Pabradės "Žeimenos" gimnazija</t>
  </si>
  <si>
    <t>Tauragės "Versmės" gimnazija</t>
  </si>
  <si>
    <t>Telšių "Atžalyno" progimnazija</t>
  </si>
  <si>
    <t>Telšių "Džiugo" gimnazija</t>
  </si>
  <si>
    <t>Telšių "Germanto" progimnazija</t>
  </si>
  <si>
    <t>Telšių Žemaitės gimnazija</t>
  </si>
  <si>
    <t>Trakų r. Lentvario Motiejaus Šimelionio gimnazija</t>
  </si>
  <si>
    <t>Trakų r. Lentvario pradinė mokykla</t>
  </si>
  <si>
    <t>Trakų pradinė mokykla</t>
  </si>
  <si>
    <t>Trakų r. Rūdiškių gimnazija</t>
  </si>
  <si>
    <t>Ukmergės Antano Smetonos gimnazija</t>
  </si>
  <si>
    <t>Ukmergės Užupio pagrindinė mokykla</t>
  </si>
  <si>
    <t>Ukmergės Senamiesčio progimnazija</t>
  </si>
  <si>
    <t>Ukmergės Jono Basanavičiaus gimnazija</t>
  </si>
  <si>
    <t>Utenos Vyturių progimnazija</t>
  </si>
  <si>
    <t>Utenos Dauniškio gimnazija</t>
  </si>
  <si>
    <t>Varėnos r. "Merkio" gimnazija</t>
  </si>
  <si>
    <t>Vilkaviškio Salomėjos Nėries pagrindinė mokykla</t>
  </si>
  <si>
    <t>Vilkaviškio pradinė mokykla</t>
  </si>
  <si>
    <t>Vilniaus Simono Konarskio gimnazija</t>
  </si>
  <si>
    <t>Vilniaus Juzefo Ignacijaus Kraševskio gimnazija</t>
  </si>
  <si>
    <t>Vilniaus "Juventos" gimnazija</t>
  </si>
  <si>
    <t>Vilniaus "Sostinės" gimnazija</t>
  </si>
  <si>
    <t>Vilniaus karaliaus Mindaugo mokykla</t>
  </si>
  <si>
    <t>Vilniaus Naujininkų progimnazija</t>
  </si>
  <si>
    <t>Vilniaus Vytės Nemunėlio pradinė mokykla</t>
  </si>
  <si>
    <t>Vilniaus "Žiburio" pradinė mokykla</t>
  </si>
  <si>
    <t>VšĮ "Saulės" privati gimnazija</t>
  </si>
  <si>
    <t>Vilniaus Filaretų pradinė mokykla</t>
  </si>
  <si>
    <t>Vilniaus Žėručio pradinė mokykla</t>
  </si>
  <si>
    <t>Vilniaus Prano Mašioto pradinė mokykla</t>
  </si>
  <si>
    <t>Vilniaus r. Maišiagalos Lietuvos didžiojo kunigaikščio Algirdo gimnazija</t>
  </si>
  <si>
    <t>Visagino "Gerosios vilties" progimnazija</t>
  </si>
  <si>
    <t>Visagino Draugystės progimnazija</t>
  </si>
  <si>
    <t>Visagino "Žiburio" pagrindinė mokykla</t>
  </si>
  <si>
    <t>Zarasų r. sav.</t>
  </si>
  <si>
    <t>Zarasų Pauliaus Širvio progimnazija</t>
  </si>
  <si>
    <r>
      <t xml:space="preserve">Mažųjų mokyklų </t>
    </r>
    <r>
      <rPr>
        <sz val="10"/>
        <rFont val="Arial"/>
        <family val="2"/>
        <charset val="186"/>
      </rPr>
      <t>(į kompleksinę įskaitą skaičiuojami 15 geriausiai pasirodžiusių komandų iškovoti taškai)</t>
    </r>
    <r>
      <rPr>
        <b/>
        <sz val="10"/>
        <rFont val="Arial"/>
        <family val="2"/>
        <charset val="186"/>
      </rPr>
      <t xml:space="preserve"> IV grupė </t>
    </r>
  </si>
  <si>
    <t>Naujosios Akmenės Ramučių gimnazija</t>
  </si>
  <si>
    <t>Akmenės rajono Papilės Simono Daukanto gimnazija</t>
  </si>
  <si>
    <t>Alytaus Senamiesčio pradinė mokykla</t>
  </si>
  <si>
    <t>Alytaus "Sakalėlio" pradinė mokykla</t>
  </si>
  <si>
    <t>Alytaus Piliakalnio progimnazija</t>
  </si>
  <si>
    <t>Alytaus r. Simno gimnazija</t>
  </si>
  <si>
    <t>Alytaus r. Butrimonių gimnazija</t>
  </si>
  <si>
    <t>Alytaus r. Miroslavo gimnazija</t>
  </si>
  <si>
    <t>Anykščių r. Troškūnų Kazio Inčiūros gimnazija</t>
  </si>
  <si>
    <t>Anykščių r. Svėdasų Juozo Tumo-Vaižganto gimnazija</t>
  </si>
  <si>
    <t>Biržų r. Vabalninko Balio Sruogos gimnazija</t>
  </si>
  <si>
    <t>Ignalinos r. Vidiškių gimnazija</t>
  </si>
  <si>
    <t>Jonavos Panerio pradinė mokykla</t>
  </si>
  <si>
    <t>Jonavos "Lietavos" pagrindinė mokykla</t>
  </si>
  <si>
    <t>Jonavos r. Ruklos Jono Stanislausko mokykla-DC</t>
  </si>
  <si>
    <t>Jonavos r. Šveicarijos progimnazija</t>
  </si>
  <si>
    <t>Joniškio r. Skaistgirio gimnazija</t>
  </si>
  <si>
    <t>Jurbarko r. Veliuonos Antano ir Jono Juškų gimnazija</t>
  </si>
  <si>
    <t>Jurbarko r. Eržvilko gimnazija</t>
  </si>
  <si>
    <t>Kauno mokykla-darželis "Rūtelė"</t>
  </si>
  <si>
    <t>Kauno "Paparčio" pradinė mokykla</t>
  </si>
  <si>
    <t>Kauno Aleksandro Stulginskio mokykla</t>
  </si>
  <si>
    <t>Kauno r. Akademijos mokykla-darželis "Gilė"</t>
  </si>
  <si>
    <t>Kauno r. Užliedžių mokykla-daugiafunkcis centras</t>
  </si>
  <si>
    <t>Kauno r. Piliuonos gimnazija</t>
  </si>
  <si>
    <t>Kauno r. Mastaičių mokykla-daugiafunkcis centras</t>
  </si>
  <si>
    <t>Kauno r. Kačerginės mokykla-daugiafunkcis centras</t>
  </si>
  <si>
    <t>Kėdainių r. Josvainių gimnazija</t>
  </si>
  <si>
    <t>Kėdainių r. Šėtos gimnazija</t>
  </si>
  <si>
    <t>Kėdainių r. Krakių Mikalojaus Katkaus gimnazija</t>
  </si>
  <si>
    <t>Klaipėdos jūrų kadetų mokykla</t>
  </si>
  <si>
    <t>Viešoji įstaiga Klaipėdos "Universa Via" tarptautinė mokykla</t>
  </si>
  <si>
    <t>Kretingos r. Vydmantų gimnazija</t>
  </si>
  <si>
    <t>Kretingos rajono Jokūbavo Aleksandro Stulginskio mokykla-DC</t>
  </si>
  <si>
    <t>Kupiškio r. Subačiaus gimnazija</t>
  </si>
  <si>
    <t>Marijampolės Petro Armino progimnazija</t>
  </si>
  <si>
    <t>Marijampolės sav. Liudvinavo Kazio Borutos gimnazija</t>
  </si>
  <si>
    <t>Marijampolės "Saulės" pradinė mokykla</t>
  </si>
  <si>
    <t>Marijampolės sav. Igliaukos Anzelmo Matučio gimnazija</t>
  </si>
  <si>
    <t>Marijampolės sav. Mokolų progimnazija</t>
  </si>
  <si>
    <t>Mažeikių Kazimiero Jagmino pradinė mokykla</t>
  </si>
  <si>
    <t>Molėtų r. Giedraičių Antano Jaroševičiaus gimnazija</t>
  </si>
  <si>
    <t>Pagėgių sav. Vilkyškių Johaneso Bobrovskio gimnazija</t>
  </si>
  <si>
    <t>Panevėžio Beržų progimnazija</t>
  </si>
  <si>
    <t>Panevėžio r. Paįstrio Juozo Zikaro gimnazija</t>
  </si>
  <si>
    <t>Panevėžio r. Smilgių gimnazija</t>
  </si>
  <si>
    <t>Panevėžio r. Raguvos gimnazija</t>
  </si>
  <si>
    <t>Panevėžio r. Paliūniškio pagrindinė mokykla</t>
  </si>
  <si>
    <t>Pasvalio r. Vaškų gimnazija</t>
  </si>
  <si>
    <t>Plungės r. Liepijų mokykla</t>
  </si>
  <si>
    <t>Prienų r. Stakliškių gimnazija</t>
  </si>
  <si>
    <t>Radviliškio r. Šiaulėnų Marcelino Šikšnio gimnazija</t>
  </si>
  <si>
    <t>Raseinių r. Šiluvos gimnazija</t>
  </si>
  <si>
    <t>Rokiškio r. Kamajų Antano Strazdo gimnazija</t>
  </si>
  <si>
    <t>Rokiškio r. Pandėlio gimnazija</t>
  </si>
  <si>
    <t>Rokiškio r. Juodupės gimnazija</t>
  </si>
  <si>
    <t>Skuodo rajono Ylakių gimnazija</t>
  </si>
  <si>
    <t>Šakių rajono Lukšių Vinco Grybo gimnazija</t>
  </si>
  <si>
    <t>Šakių rajono Kudirkos Naumiesčio Vinco Kudirkos gimnazija</t>
  </si>
  <si>
    <t>Šakių rajono Griškabūdžio gimnazija</t>
  </si>
  <si>
    <t>Šakių rajono Panemunių mokykla-daugiafunkcis centras</t>
  </si>
  <si>
    <t>Šakių rajono Gelgaudiškio pagrindinė mokykla</t>
  </si>
  <si>
    <t>Šalčininkų r. Eišiškių Stanislovo Rapolionio gimnazija</t>
  </si>
  <si>
    <t>Šalčininkų r. Jašiūnų Mykolo Balinskio gimnazija</t>
  </si>
  <si>
    <t>Šalčininkų r. Jašiūnų "Aušros" gimnazija</t>
  </si>
  <si>
    <t>Šalčininkų "Santarvės" gimnazija</t>
  </si>
  <si>
    <t>Šiaulių Rėkyvos progimnazija</t>
  </si>
  <si>
    <t>Šiaulių "Saulės" pradinė mokykla</t>
  </si>
  <si>
    <t>VšĮ Šiaulių jėzuitų mokykla</t>
  </si>
  <si>
    <t>Šiaulių Centro pradinė mokykla</t>
  </si>
  <si>
    <t>Šiaulių Zoknių progimnazija</t>
  </si>
  <si>
    <t>Šiaulių r. Gruzdžių gimnazija</t>
  </si>
  <si>
    <t>Šiaulių r. Kairių jungtinė mokykla</t>
  </si>
  <si>
    <t>Šilalės r. Kaltinėnų Aleksandro Stulginskio gimnazija</t>
  </si>
  <si>
    <t>Šilutės r. Vainuto gimnazija</t>
  </si>
  <si>
    <t>Tauragės "Aušros" progimnazija</t>
  </si>
  <si>
    <t>Tauragės Tarailių progimnazija</t>
  </si>
  <si>
    <t>Telšių r. Varnių Motiejaus Valančiaus gimnazija</t>
  </si>
  <si>
    <t>Trakų r. Lentvario Henriko Senkevičiaus gimnazija</t>
  </si>
  <si>
    <t>Trakų gimnazija</t>
  </si>
  <si>
    <t>Utenos Aukštakalnio pradinė mokykla</t>
  </si>
  <si>
    <t>Utenos "Saulės" gimnazija</t>
  </si>
  <si>
    <t>Vilkaviškio r. Gražiškių gimnazija</t>
  </si>
  <si>
    <t>Vilkaviškio r. Kybartų Kristijono Donelaičio gimnazija</t>
  </si>
  <si>
    <t>Vilkaviškio r. Kazimiero Baršausko mokykla-DC</t>
  </si>
  <si>
    <t>Vilkaviškio "Ąžuolo" progimnazija</t>
  </si>
  <si>
    <t>Vilniaus Liepkalnio mokykla</t>
  </si>
  <si>
    <t>Licėjus "SOKRATUS", VšĮ</t>
  </si>
  <si>
    <t>UAB "Ateities laboratorija"</t>
  </si>
  <si>
    <t>Vilniaus darželis-mokykla "Lokiukas"</t>
  </si>
  <si>
    <t>UAB "Taškius"</t>
  </si>
  <si>
    <t>Vilniaus "Atžalyno" mokykla-darželis</t>
  </si>
  <si>
    <t>Vilniaus "Vilnios" pagrindinė mokykla</t>
  </si>
  <si>
    <t>Vilniaus r. Mickūnų gimnazija</t>
  </si>
  <si>
    <t>Vilniaus r. Marijampolio Meilės Lukšienės gimnazija</t>
  </si>
  <si>
    <t>Vilniaus r. Paberžės "Verdenės" gimnazija</t>
  </si>
  <si>
    <t>Vilniaus r. Juodšilių šv. Uršulės Leduchovskos gimnazija</t>
  </si>
  <si>
    <t>Vilniaus r. Rukainių gimnazija</t>
  </si>
  <si>
    <t>Vilniaus r. Egliškių šv. Jono Bosko gimnazija</t>
  </si>
  <si>
    <t>Vilniaus r. Kalvelių "Aušros" gimnazija</t>
  </si>
  <si>
    <t>Vilniaus r. Valčiūnų gimnazija</t>
  </si>
  <si>
    <t>Vilniaus r. Paberžės šv. Stanislavo Kostkos gimnazija</t>
  </si>
  <si>
    <t>Vilniaus r. Maišiagalos kun. Juzefo Obrembskio gimnazija</t>
  </si>
  <si>
    <t>Visagino "Atgimimo" gimnazija</t>
  </si>
  <si>
    <t>Zarasų "Santarvės" pradinė mokykla</t>
  </si>
  <si>
    <t>Zarasų r. Dusetų Kazimiero Būgos gimnazija</t>
  </si>
  <si>
    <t>Zarasų "Ąžuolo" gimnazija</t>
  </si>
  <si>
    <r>
      <t xml:space="preserve">Mažųjų mokyklų </t>
    </r>
    <r>
      <rPr>
        <sz val="10"/>
        <rFont val="Arial"/>
        <family val="2"/>
        <charset val="186"/>
      </rPr>
      <t>(į kompleksinę įskaitą skaičiuojami 15 geriausiai pasirodžiusių komandų iškovoti taškai)</t>
    </r>
    <r>
      <rPr>
        <b/>
        <sz val="10"/>
        <rFont val="Arial"/>
        <family val="2"/>
        <charset val="186"/>
      </rPr>
      <t xml:space="preserve"> V grupė </t>
    </r>
  </si>
  <si>
    <t>Akmenės r. Dabikinės Vladimiro Zubovo mokykla</t>
  </si>
  <si>
    <t>Alytaus r. Krokialaukio Tomo Noraus-Naruševičiaus gimnazija</t>
  </si>
  <si>
    <t>Anykščių r. Kavarsko pagrindinė mokykla-daugiafunkcis centras</t>
  </si>
  <si>
    <t>Druskininkų savivaldybės Viečiūnų progimnazija</t>
  </si>
  <si>
    <t>Druskininkų savivaldybės Leipalingio progimnazija</t>
  </si>
  <si>
    <t>Elektrėnų sav. Semeliškių gimnazija</t>
  </si>
  <si>
    <t>Elektrėnų sav. Kietaviškių progimnazija</t>
  </si>
  <si>
    <t>Jonavos r. R. Samulevičiaus progimnazijos Žeimių skyrius</t>
  </si>
  <si>
    <t>Jonavos r. J. Vareikio progimnazijos Bukonių skyrius</t>
  </si>
  <si>
    <t>Jonavos r. J. Vareikio progimnazijos Kulvos skyrius</t>
  </si>
  <si>
    <t>Jurbarko r. Šimkaičių Jono Žemaičio pagrindinė mokykla</t>
  </si>
  <si>
    <t>Kaišiadorių r. Žaslių pagrindinė mokykla</t>
  </si>
  <si>
    <t>Kaišiadorių r. Kruonio pagrindinė mokykla</t>
  </si>
  <si>
    <t>Kaišiadorių r. Žiežmarių mokykla-darželis "Vaikystės dvaras"</t>
  </si>
  <si>
    <t>Kauno Montesori mokykla-darželis "Žiburėlis"</t>
  </si>
  <si>
    <t>Kauno Motiejaus Valančiaus mokykla-darželis</t>
  </si>
  <si>
    <t>Karalienės Mortos progimnazija</t>
  </si>
  <si>
    <t>Kauno r. Ilgakiemio mokykla-darželis</t>
  </si>
  <si>
    <t>Kauno r. Rokų mokykla-darželis</t>
  </si>
  <si>
    <t>Kėdainių r. Labūnavos pagrindinė mokykla</t>
  </si>
  <si>
    <t>Kėdainių r. Surviliškio Vinco Svirskio pagrindinė mokykla</t>
  </si>
  <si>
    <t>Kelmės rajono Kražių Žygimanto Liauksmino gimnazija</t>
  </si>
  <si>
    <t>Kelmės r. Pakražančio gimnazija</t>
  </si>
  <si>
    <t>Kelmės specialioji mokykla</t>
  </si>
  <si>
    <t>Klaipėdos "Varpelio" mokykla-darželis</t>
  </si>
  <si>
    <t>Klaipėdos r. Slengių mokykla-daugiafunkcis centras</t>
  </si>
  <si>
    <t>Klaipėdos r. Dituvos Aleksandro Teodoro Kuršaičio pagrindinė mokykla</t>
  </si>
  <si>
    <t>Klaipėdos r. Sendvario "Saulės"mokykla</t>
  </si>
  <si>
    <t>Kretingos rajono Kartenos mokykla-daugiafunkcis centras</t>
  </si>
  <si>
    <t>Kretingos r. Kūlupėnų Motiejaus Valančiaus pagrindinė mokykla</t>
  </si>
  <si>
    <t>Lazdijų mokykla-darželis "Vyturėlis"</t>
  </si>
  <si>
    <t>Marijampolės sav. Želsvos progimnazija</t>
  </si>
  <si>
    <t>Mažeikių r.Tirkšlių Juozo Vitkaus-Kazimieraičio progimnazija</t>
  </si>
  <si>
    <t>Mažeikių darželis-mokykla "Kregždutė"</t>
  </si>
  <si>
    <t>Neringos sav.</t>
  </si>
  <si>
    <t>Pakruojo r. Lygumų pagrindinė mokykla</t>
  </si>
  <si>
    <t>Pakruojo r. Žeimelio pagrindinė mokykla</t>
  </si>
  <si>
    <t>Pakruojo rajono Balsių pagrindinė mokykla</t>
  </si>
  <si>
    <t>Palangos pradinė mokykla</t>
  </si>
  <si>
    <t>Panevėžio r. Upytės Antano Belazaro pagrindinė mokykla</t>
  </si>
  <si>
    <t>Panevėžio r. Naujamiesčio mokykla</t>
  </si>
  <si>
    <t>Pasvalio r. Saločių Antano Poškos pagrindinė mokykla</t>
  </si>
  <si>
    <t>Radviliškio r. Baisogalos mokykla-darželis</t>
  </si>
  <si>
    <t>Radviliškio r. Sidabravo pagrindinė mokykla</t>
  </si>
  <si>
    <t>Radviliškio r. Grinkiškio Jono Poderio pagrindinė mokykla</t>
  </si>
  <si>
    <t>Radviliškio r. Alksniupių pagrindinė mokykla</t>
  </si>
  <si>
    <t>Radviliškio r. Pažinimo licėjus</t>
  </si>
  <si>
    <t>Raseinių r. Nemakščių Martyno Mažvydo gimnazija</t>
  </si>
  <si>
    <t>Raseinių r. Girkalnio pagrindinė mokykla</t>
  </si>
  <si>
    <t>Rokiškio r. Obelių gimnazija</t>
  </si>
  <si>
    <t>Rokiškio mokykla-darželis "Ąžuoliukas"</t>
  </si>
  <si>
    <t>Šakių rajono Sintautų pagrindinė mokykla</t>
  </si>
  <si>
    <t>Šalčininkų r. Baltosios Vokės "Šilo" gimnazija</t>
  </si>
  <si>
    <t>Turgelių "Aistuvos" gimnazija</t>
  </si>
  <si>
    <t>Šalčininkų r. Turgelių Povilo Ksavero Bžostovskio gimnazija</t>
  </si>
  <si>
    <t>Šalčininkų r. Baltosios Vokės Elizos Ožeškovos gimnazija</t>
  </si>
  <si>
    <t>Šalčininkų r. Kalesninkų Liudviko Narbuto gimnazija</t>
  </si>
  <si>
    <t>Šalčininkų r. Jašiūnų pagrindinė mokykla</t>
  </si>
  <si>
    <t>Kalesninkų Mykolo Rudzio pagrindinė mokykla</t>
  </si>
  <si>
    <t>Šalčininkų r. Dieveniškių "Ryto" gimnazija</t>
  </si>
  <si>
    <t>Šiaulių r. Kužių mokykla</t>
  </si>
  <si>
    <t>Šiaulių r. Meškuičių mokykla</t>
  </si>
  <si>
    <t>Šiaulių r. Voveriškių mokykla</t>
  </si>
  <si>
    <t>Šilutės r. Juknaičių pagrindinė mokykla</t>
  </si>
  <si>
    <t>Šilutės r. Saugų Jurgio Mikšo pagrindinė mokykla</t>
  </si>
  <si>
    <t>Šilutės r. Kintų pagrindinė mokykla</t>
  </si>
  <si>
    <t>Šilutės r. Vilkyčių pagrindinė mokykla</t>
  </si>
  <si>
    <t>Šilutės r. Usėnų pagrindinė mokykla</t>
  </si>
  <si>
    <t>Širvintų r. Gelvonų gimnazija</t>
  </si>
  <si>
    <t>Trakų r. Paluknio "Medeinos" gimnazija</t>
  </si>
  <si>
    <t>Trakų r. Senųjų Trakų Kęstučio progimnazija</t>
  </si>
  <si>
    <t>Trakų r. Aukštadvario gimnazija</t>
  </si>
  <si>
    <t>Trakų r. Aukštadvario mokykla-darželis "Gandriukas"</t>
  </si>
  <si>
    <t>Ukmergės r. Želvos pagrindinė mokykla</t>
  </si>
  <si>
    <t>Ukmergės r. Taujėnų pagrindinė mokykla</t>
  </si>
  <si>
    <t>Ukmergės r. Siesikų pagrindinė mokykla</t>
  </si>
  <si>
    <t>Ukmergės r. Veprių mokykla-daugiafunkcis centras</t>
  </si>
  <si>
    <t>Ukmergės Pašilės progimnazija</t>
  </si>
  <si>
    <t>Utenos r. Užpalių gimnazija</t>
  </si>
  <si>
    <t>Varėnos r. Senosios Varėnos Andriaus Ryliškio pagrindinė mokykla</t>
  </si>
  <si>
    <t>Varėnos r. Matuizų pagrindinė mokykla</t>
  </si>
  <si>
    <t>Vilkaviškio r. Sūdavos pagrindinė mokykla</t>
  </si>
  <si>
    <t>UAB Stembridge LT</t>
  </si>
  <si>
    <t>Vilniaus Volungės darželis-mokykla</t>
  </si>
  <si>
    <t>Vilniaus r. Riešės šv. Faustinos Kovalskos pagrindinė mokykla</t>
  </si>
  <si>
    <t>Vilniaus r. Sudervės Mariano Zdziechovskio pagrindinė mokykla</t>
  </si>
  <si>
    <t>Vilniaus r. Bezdonių Julijaus Slovackio gimnazija</t>
  </si>
  <si>
    <t>Vilniaus r. Lavoriškių Stepono Batoro gimnazija</t>
  </si>
  <si>
    <t>Vilniaus r. Kyviškių pagrindinė mokykla</t>
  </si>
  <si>
    <t>Vilniaus r. Pakenės Česlovo Milošo pagrindinė mokykla</t>
  </si>
  <si>
    <t>Vilniaus r. Buivydžių Tadeušo Konvickio gimnazija</t>
  </si>
  <si>
    <t>Vilniaus r. Šumsko pagrindinė mokykla</t>
  </si>
  <si>
    <t>Zarasų r. Antazavės Juozo Gruodžio pagrindinė mokykla</t>
  </si>
  <si>
    <r>
      <t xml:space="preserve">Pradinės klasės mokyklų–darželių ir pradinių mokyklų </t>
    </r>
    <r>
      <rPr>
        <sz val="10"/>
        <rFont val="Arial"/>
        <family val="2"/>
        <charset val="186"/>
      </rPr>
      <t xml:space="preserve"> (į kompleksinę įskaitą skaičiuojami 9 geriausiai pasirodžiusių komandų iškovoti taškai) </t>
    </r>
    <r>
      <rPr>
        <b/>
        <sz val="10"/>
        <rFont val="Arial"/>
        <family val="2"/>
        <charset val="186"/>
      </rPr>
      <t>VI grupė</t>
    </r>
  </si>
  <si>
    <t>Lengvoji atletika trikovė</t>
  </si>
  <si>
    <t>2015 m. g. ir j.</t>
  </si>
  <si>
    <t>2015 m. ir jaun.</t>
  </si>
  <si>
    <t>Jonavos "Žingsnio" pradinė mokykla)</t>
  </si>
  <si>
    <r>
      <t>Pradinės klasės - gimnazijų, vidurinių, progimnazijų ir pagrindinių bendrojo ugdymo mokyklų</t>
    </r>
    <r>
      <rPr>
        <sz val="10"/>
        <rFont val="Arial"/>
        <family val="2"/>
        <charset val="186"/>
      </rPr>
      <t xml:space="preserve"> (į kompleksinę įskaitą skaičiuojami 9 geriausiai pasirodžiusių komandų iškovoti taškai) </t>
    </r>
    <r>
      <rPr>
        <b/>
        <sz val="10"/>
        <rFont val="Arial"/>
        <family val="2"/>
        <charset val="186"/>
      </rPr>
      <t>VII grupė</t>
    </r>
  </si>
  <si>
    <t>Jonavos r. Ruklos Jono Stanislausko mokykla-daugiafunkcis centras</t>
  </si>
  <si>
    <t>Kazlų Rūdosos sav.</t>
  </si>
  <si>
    <t>Marijampolės r. sav.</t>
  </si>
  <si>
    <t>Palangos r. sav.</t>
  </si>
  <si>
    <t>Skuodo m.. sav.</t>
  </si>
  <si>
    <t>Šakių rajono Panemunių mokyklos-daugiafunkcio centro Kriūkų skyrius</t>
  </si>
  <si>
    <t>Vilkaviškio r. Kazimiero Baršausko mokykla-daugiafunkcis centras</t>
  </si>
  <si>
    <t>Didžiųjų mokyklų</t>
  </si>
  <si>
    <t>Mažųjų mokyklų</t>
  </si>
  <si>
    <t>Pradinės klasės</t>
  </si>
  <si>
    <t>Į savivaldybių kompleksinę įskaitą skaičiuojami visų pasirodžiusių komandų iškovoti taškai</t>
  </si>
  <si>
    <t>Rajonai, savivaldyb., miestai</t>
  </si>
  <si>
    <t>Žygis pėsčiomis</t>
  </si>
  <si>
    <t>vykdė varžybas</t>
  </si>
  <si>
    <t>I grupė</t>
  </si>
  <si>
    <t>II grupė</t>
  </si>
  <si>
    <t>III grupė</t>
  </si>
  <si>
    <t xml:space="preserve">                                     2025 - 2026 m. m. Lietuvos mokyklų žaidynės</t>
  </si>
  <si>
    <t>Vytauto Didžiojo universiteto klasikinio ugdymo licėjus</t>
  </si>
  <si>
    <t>Šakių r. Nemuno mokykla</t>
  </si>
  <si>
    <t>Šakių rajono "Nemuno" mokyklos Gelgaudiškio pagrindinio ugdymo skyrius</t>
  </si>
  <si>
    <t>Prienų r. Užnemunės pagrindinė mokykla Išlaužo skyrius</t>
  </si>
  <si>
    <t>Prienų r. Suvalkijos gimnazijos Skriaudžių skyrius</t>
  </si>
  <si>
    <t>Prienų r. Užnemunės pagrindinė mokykla Išlaužų skyrius</t>
  </si>
  <si>
    <t>Prienų r. Dzukijos gimnazijos Jiezno skyrius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</si>
</sst>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7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343334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10"/>
      <color theme="1"/>
      <name val="Tahoma"/>
      <family val="2"/>
    </font>
    <font>
      <sz val="8"/>
      <color rgb="FF333333"/>
      <name val="Arial"/>
      <family val="2"/>
    </font>
    <font>
      <sz val="9"/>
      <color theme="1"/>
      <name val="Arial"/>
      <family val="2"/>
      <charset val="186"/>
    </font>
    <font>
      <sz val="10.5"/>
      <color rgb="FF343334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33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1" xfId="0" applyBorder="1"/>
    <xf numFmtId="0" fontId="6" fillId="2" borderId="1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 applyAlignment="1">
      <alignment horizontal="center" vertical="center" textRotation="90" wrapText="1"/>
    </xf>
    <xf numFmtId="0" fontId="6" fillId="2" borderId="14" xfId="0" applyFont="1" applyFill="1" applyBorder="1" applyAlignment="1">
      <alignment horizontal="center" vertical="center" textRotation="90"/>
    </xf>
    <xf numFmtId="0" fontId="6" fillId="2" borderId="14" xfId="0" applyFont="1" applyFill="1" applyBorder="1" applyAlignment="1">
      <alignment horizontal="center" vertical="center" textRotation="90" wrapText="1"/>
    </xf>
    <xf numFmtId="49" fontId="6" fillId="2" borderId="14" xfId="0" applyNumberFormat="1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top"/>
    </xf>
    <xf numFmtId="0" fontId="9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2" borderId="1" xfId="0" applyFill="1" applyBorder="1"/>
    <xf numFmtId="0" fontId="1" fillId="2" borderId="7" xfId="0" applyFont="1" applyFill="1" applyBorder="1" applyAlignment="1">
      <alignment horizontal="center"/>
    </xf>
    <xf numFmtId="0" fontId="0" fillId="2" borderId="0" xfId="0" applyFill="1"/>
    <xf numFmtId="0" fontId="9" fillId="2" borderId="15" xfId="0" applyFont="1" applyFill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0" fontId="1" fillId="2" borderId="16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9" fillId="2" borderId="1" xfId="0" applyFont="1" applyFill="1" applyBorder="1" applyAlignment="1">
      <alignment vertical="top"/>
    </xf>
    <xf numFmtId="0" fontId="9" fillId="2" borderId="4" xfId="0" applyFont="1" applyFill="1" applyBorder="1" applyAlignment="1">
      <alignment horizontal="left" vertical="top"/>
    </xf>
    <xf numFmtId="0" fontId="2" fillId="0" borderId="25" xfId="0" applyFont="1" applyBorder="1" applyAlignment="1">
      <alignment horizontal="center" vertical="center"/>
    </xf>
    <xf numFmtId="0" fontId="6" fillId="2" borderId="14" xfId="0" applyFont="1" applyFill="1" applyBorder="1" applyAlignment="1">
      <alignment vertical="center" textRotation="90" wrapText="1"/>
    </xf>
    <xf numFmtId="49" fontId="6" fillId="2" borderId="14" xfId="0" applyNumberFormat="1" applyFont="1" applyFill="1" applyBorder="1" applyAlignment="1">
      <alignment vertical="center" textRotation="90" wrapText="1"/>
    </xf>
    <xf numFmtId="0" fontId="6" fillId="2" borderId="30" xfId="0" applyFont="1" applyFill="1" applyBorder="1" applyAlignment="1">
      <alignment horizontal="center" vertical="center" textRotation="90"/>
    </xf>
    <xf numFmtId="0" fontId="6" fillId="2" borderId="3" xfId="0" applyFont="1" applyFill="1" applyBorder="1" applyAlignment="1">
      <alignment vertical="center" textRotation="90" wrapText="1"/>
    </xf>
    <xf numFmtId="0" fontId="6" fillId="2" borderId="33" xfId="0" applyFont="1" applyFill="1" applyBorder="1" applyAlignment="1">
      <alignment vertical="center" textRotation="90"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0" fillId="2" borderId="0" xfId="0" applyFont="1" applyFill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2" borderId="1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5" fillId="2" borderId="39" xfId="0" applyFont="1" applyFill="1" applyBorder="1" applyAlignment="1">
      <alignment horizontal="center" vertical="center" textRotation="90" wrapText="1"/>
    </xf>
    <xf numFmtId="0" fontId="5" fillId="2" borderId="14" xfId="0" applyFont="1" applyFill="1" applyBorder="1" applyAlignment="1">
      <alignment horizontal="center" vertical="center" textRotation="90" wrapText="1"/>
    </xf>
    <xf numFmtId="0" fontId="6" fillId="2" borderId="30" xfId="0" applyFont="1" applyFill="1" applyBorder="1" applyAlignment="1">
      <alignment vertical="center" textRotation="90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1" fillId="0" borderId="41" xfId="0" applyFont="1" applyBorder="1" applyAlignment="1">
      <alignment horizontal="center"/>
    </xf>
    <xf numFmtId="0" fontId="13" fillId="2" borderId="14" xfId="0" applyFont="1" applyFill="1" applyBorder="1" applyAlignment="1">
      <alignment vertical="center" textRotation="90" wrapText="1"/>
    </xf>
    <xf numFmtId="0" fontId="11" fillId="0" borderId="1" xfId="0" applyFont="1" applyBorder="1" applyAlignment="1">
      <alignment vertical="center" wrapText="1"/>
    </xf>
    <xf numFmtId="0" fontId="1" fillId="0" borderId="22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top" wrapText="1"/>
    </xf>
    <xf numFmtId="0" fontId="1" fillId="0" borderId="15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1" fillId="0" borderId="3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/>
    <xf numFmtId="0" fontId="11" fillId="2" borderId="28" xfId="0" applyFont="1" applyFill="1" applyBorder="1"/>
    <xf numFmtId="0" fontId="1" fillId="2" borderId="4" xfId="0" applyFont="1" applyFill="1" applyBorder="1"/>
    <xf numFmtId="0" fontId="1" fillId="2" borderId="1" xfId="0" applyFont="1" applyFill="1" applyBorder="1"/>
    <xf numFmtId="0" fontId="1" fillId="2" borderId="2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4" fillId="0" borderId="1" xfId="0" applyFont="1" applyBorder="1" applyAlignment="1">
      <alignment vertical="center" wrapText="1"/>
    </xf>
    <xf numFmtId="0" fontId="3" fillId="0" borderId="4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textRotation="90" wrapText="1"/>
    </xf>
    <xf numFmtId="0" fontId="5" fillId="2" borderId="51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5" fillId="2" borderId="52" xfId="0" applyFont="1" applyFill="1" applyBorder="1" applyAlignment="1">
      <alignment horizontal="center" vertical="top" wrapText="1"/>
    </xf>
    <xf numFmtId="0" fontId="17" fillId="2" borderId="53" xfId="1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17" fillId="2" borderId="36" xfId="1" applyFont="1" applyFill="1" applyBorder="1" applyAlignment="1">
      <alignment horizontal="left" vertical="center"/>
    </xf>
    <xf numFmtId="0" fontId="6" fillId="2" borderId="36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17" fillId="2" borderId="54" xfId="1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/>
    </xf>
    <xf numFmtId="0" fontId="6" fillId="2" borderId="0" xfId="0" applyFont="1" applyFill="1" applyAlignment="1">
      <alignment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7" fillId="2" borderId="55" xfId="1" applyFont="1" applyFill="1" applyBorder="1" applyAlignment="1">
      <alignment horizontal="left" vertical="center"/>
    </xf>
    <xf numFmtId="0" fontId="6" fillId="2" borderId="5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17" fillId="2" borderId="42" xfId="1" applyFont="1" applyFill="1" applyBorder="1" applyAlignment="1">
      <alignment horizontal="left" vertical="center"/>
    </xf>
    <xf numFmtId="0" fontId="6" fillId="2" borderId="5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7" fillId="2" borderId="57" xfId="1" applyFont="1" applyFill="1" applyBorder="1" applyAlignment="1">
      <alignment horizontal="left" vertical="center"/>
    </xf>
    <xf numFmtId="0" fontId="6" fillId="2" borderId="54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15" fillId="2" borderId="5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/>
    </xf>
    <xf numFmtId="0" fontId="3" fillId="0" borderId="6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4" fillId="0" borderId="0" xfId="0" applyFont="1"/>
    <xf numFmtId="0" fontId="18" fillId="2" borderId="0" xfId="0" applyFont="1" applyFill="1"/>
    <xf numFmtId="0" fontId="1" fillId="2" borderId="1" xfId="0" applyFont="1" applyFill="1" applyBorder="1" applyAlignment="1">
      <alignment horizontal="left" vertical="center"/>
    </xf>
    <xf numFmtId="0" fontId="2" fillId="0" borderId="0" xfId="0" applyFont="1" applyAlignment="1"/>
    <xf numFmtId="0" fontId="17" fillId="2" borderId="16" xfId="1" applyFont="1" applyFill="1" applyBorder="1" applyAlignment="1">
      <alignment horizontal="left" vertical="center"/>
    </xf>
    <xf numFmtId="0" fontId="17" fillId="2" borderId="7" xfId="1" applyFont="1" applyFill="1" applyBorder="1" applyAlignment="1">
      <alignment horizontal="left" vertical="center"/>
    </xf>
    <xf numFmtId="0" fontId="17" fillId="2" borderId="17" xfId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19" fillId="2" borderId="4" xfId="0" applyFont="1" applyFill="1" applyBorder="1" applyAlignment="1">
      <alignment vertical="top"/>
    </xf>
    <xf numFmtId="0" fontId="19" fillId="2" borderId="1" xfId="0" applyFont="1" applyFill="1" applyBorder="1" applyAlignment="1">
      <alignment horizontal="left" vertical="top"/>
    </xf>
    <xf numFmtId="0" fontId="11" fillId="2" borderId="3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top"/>
    </xf>
    <xf numFmtId="0" fontId="11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textRotation="90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10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6" fillId="2" borderId="12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/>
    </xf>
    <xf numFmtId="0" fontId="6" fillId="2" borderId="10" xfId="0" applyFont="1" applyFill="1" applyBorder="1" applyAlignment="1">
      <alignment horizontal="center" vertical="center" textRotation="90"/>
    </xf>
    <xf numFmtId="0" fontId="8" fillId="0" borderId="7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textRotation="90" wrapText="1"/>
    </xf>
    <xf numFmtId="0" fontId="5" fillId="2" borderId="19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7" fillId="2" borderId="10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textRotation="90" wrapText="1"/>
    </xf>
    <xf numFmtId="0" fontId="6" fillId="2" borderId="18" xfId="0" applyFont="1" applyFill="1" applyBorder="1" applyAlignment="1">
      <alignment horizontal="center" vertical="center" textRotation="90" wrapText="1"/>
    </xf>
    <xf numFmtId="0" fontId="6" fillId="2" borderId="21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2" borderId="9" xfId="0" applyFont="1" applyFill="1" applyBorder="1" applyAlignment="1">
      <alignment horizontal="center" vertical="center" textRotation="90" wrapText="1"/>
    </xf>
    <xf numFmtId="0" fontId="7" fillId="2" borderId="8" xfId="0" applyFont="1" applyFill="1" applyBorder="1" applyAlignment="1">
      <alignment horizontal="center" vertical="center" textRotation="90" wrapText="1"/>
    </xf>
    <xf numFmtId="0" fontId="7" fillId="2" borderId="18" xfId="0" applyFont="1" applyFill="1" applyBorder="1" applyAlignment="1">
      <alignment horizontal="center" vertical="center" textRotation="90" wrapText="1"/>
    </xf>
    <xf numFmtId="0" fontId="7" fillId="2" borderId="11" xfId="0" applyFont="1" applyFill="1" applyBorder="1" applyAlignment="1">
      <alignment horizontal="center" vertical="center" textRotation="90" wrapText="1"/>
    </xf>
    <xf numFmtId="0" fontId="7" fillId="2" borderId="21" xfId="0" applyFont="1" applyFill="1" applyBorder="1" applyAlignment="1">
      <alignment horizontal="center" vertical="center" textRotation="90" wrapText="1"/>
    </xf>
    <xf numFmtId="0" fontId="6" fillId="2" borderId="19" xfId="0" applyFont="1" applyFill="1" applyBorder="1" applyAlignment="1">
      <alignment horizontal="center" vertical="center" textRotation="90" wrapText="1"/>
    </xf>
    <xf numFmtId="0" fontId="6" fillId="2" borderId="20" xfId="0" applyFont="1" applyFill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2" borderId="29" xfId="0" applyFont="1" applyFill="1" applyBorder="1" applyAlignment="1">
      <alignment horizontal="center" vertical="center" textRotation="90" wrapText="1"/>
    </xf>
    <xf numFmtId="0" fontId="6" fillId="2" borderId="37" xfId="0" applyFont="1" applyFill="1" applyBorder="1" applyAlignment="1">
      <alignment horizontal="center" vertical="center" textRotation="90" wrapText="1"/>
    </xf>
    <xf numFmtId="0" fontId="6" fillId="2" borderId="62" xfId="0" applyFont="1" applyFill="1" applyBorder="1" applyAlignment="1">
      <alignment horizontal="center" vertical="center" textRotation="90" wrapText="1"/>
    </xf>
    <xf numFmtId="0" fontId="8" fillId="0" borderId="65" xfId="0" applyFont="1" applyBorder="1" applyAlignment="1">
      <alignment horizontal="center" vertical="center" textRotation="90"/>
    </xf>
    <xf numFmtId="0" fontId="8" fillId="0" borderId="46" xfId="0" applyFont="1" applyBorder="1" applyAlignment="1">
      <alignment horizontal="center" vertical="center" textRotation="90"/>
    </xf>
    <xf numFmtId="0" fontId="8" fillId="0" borderId="60" xfId="0" applyFont="1" applyBorder="1" applyAlignment="1">
      <alignment horizontal="center" vertical="center" textRotation="90"/>
    </xf>
    <xf numFmtId="0" fontId="6" fillId="2" borderId="5" xfId="0" applyFont="1" applyFill="1" applyBorder="1" applyAlignment="1">
      <alignment horizontal="center" vertical="center" textRotation="90"/>
    </xf>
    <xf numFmtId="0" fontId="6" fillId="2" borderId="9" xfId="0" applyFont="1" applyFill="1" applyBorder="1" applyAlignment="1">
      <alignment horizontal="center" vertical="center" textRotation="90"/>
    </xf>
    <xf numFmtId="0" fontId="6" fillId="2" borderId="8" xfId="0" applyFont="1" applyFill="1" applyBorder="1" applyAlignment="1">
      <alignment horizontal="center" vertical="center" textRotation="90"/>
    </xf>
    <xf numFmtId="0" fontId="6" fillId="2" borderId="18" xfId="0" applyFont="1" applyFill="1" applyBorder="1" applyAlignment="1">
      <alignment horizontal="center" vertical="center" textRotation="90"/>
    </xf>
    <xf numFmtId="0" fontId="6" fillId="2" borderId="11" xfId="0" applyFont="1" applyFill="1" applyBorder="1" applyAlignment="1">
      <alignment horizontal="center" vertical="center" textRotation="90"/>
    </xf>
    <xf numFmtId="0" fontId="6" fillId="2" borderId="21" xfId="0" applyFont="1" applyFill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textRotation="90" wrapText="1"/>
    </xf>
    <xf numFmtId="0" fontId="6" fillId="2" borderId="26" xfId="0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6" fillId="2" borderId="27" xfId="0" applyFont="1" applyFill="1" applyBorder="1" applyAlignment="1">
      <alignment horizontal="center" vertical="center" textRotation="90" wrapText="1"/>
    </xf>
    <xf numFmtId="0" fontId="6" fillId="2" borderId="28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textRotation="90" wrapText="1"/>
    </xf>
    <xf numFmtId="0" fontId="5" fillId="2" borderId="38" xfId="0" applyFont="1" applyFill="1" applyBorder="1" applyAlignment="1">
      <alignment horizontal="center" vertical="center" textRotation="90" wrapText="1"/>
    </xf>
    <xf numFmtId="0" fontId="6" fillId="2" borderId="28" xfId="0" applyFont="1" applyFill="1" applyBorder="1" applyAlignment="1">
      <alignment horizontal="center" vertical="center" textRotation="90"/>
    </xf>
    <xf numFmtId="0" fontId="6" fillId="2" borderId="29" xfId="0" applyFont="1" applyFill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/>
    </xf>
    <xf numFmtId="0" fontId="2" fillId="2" borderId="39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30" xfId="0" applyFont="1" applyFill="1" applyBorder="1" applyAlignment="1">
      <alignment horizontal="center" wrapText="1"/>
    </xf>
    <xf numFmtId="0" fontId="5" fillId="2" borderId="43" xfId="0" applyFont="1" applyFill="1" applyBorder="1" applyAlignment="1">
      <alignment horizontal="center" vertical="center" textRotation="90" wrapText="1"/>
    </xf>
    <xf numFmtId="0" fontId="13" fillId="2" borderId="31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 textRotation="90" wrapText="1"/>
    </xf>
    <xf numFmtId="0" fontId="13" fillId="2" borderId="10" xfId="0" applyFont="1" applyFill="1" applyBorder="1" applyAlignment="1">
      <alignment horizontal="center" vertical="center" textRotation="90" wrapText="1"/>
    </xf>
    <xf numFmtId="0" fontId="6" fillId="2" borderId="31" xfId="0" applyFont="1" applyFill="1" applyBorder="1" applyAlignment="1">
      <alignment horizontal="center" vertical="center" textRotation="90" wrapText="1"/>
    </xf>
    <xf numFmtId="0" fontId="6" fillId="2" borderId="40" xfId="0" applyFont="1" applyFill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5" fillId="2" borderId="69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center" vertical="center" textRotation="90" wrapText="1"/>
    </xf>
    <xf numFmtId="0" fontId="5" fillId="2" borderId="44" xfId="0" applyFont="1" applyFill="1" applyBorder="1" applyAlignment="1">
      <alignment horizontal="center" vertical="center" textRotation="90" wrapText="1"/>
    </xf>
    <xf numFmtId="0" fontId="5" fillId="2" borderId="18" xfId="0" applyFont="1" applyFill="1" applyBorder="1" applyAlignment="1">
      <alignment horizontal="center" vertical="center" textRotation="90" wrapText="1"/>
    </xf>
    <xf numFmtId="0" fontId="5" fillId="2" borderId="50" xfId="0" applyFont="1" applyFill="1" applyBorder="1" applyAlignment="1">
      <alignment horizontal="center" vertical="center" textRotation="90" wrapText="1"/>
    </xf>
    <xf numFmtId="0" fontId="5" fillId="2" borderId="21" xfId="0" applyFont="1" applyFill="1" applyBorder="1" applyAlignment="1">
      <alignment horizontal="center" vertical="center" textRotation="90" wrapText="1"/>
    </xf>
    <xf numFmtId="0" fontId="15" fillId="2" borderId="5" xfId="0" applyFont="1" applyFill="1" applyBorder="1" applyAlignment="1">
      <alignment horizontal="center" vertical="center" textRotation="90" wrapText="1"/>
    </xf>
    <xf numFmtId="0" fontId="15" fillId="2" borderId="6" xfId="0" applyFont="1" applyFill="1" applyBorder="1" applyAlignment="1">
      <alignment horizontal="center" vertical="center" textRotation="90" wrapText="1"/>
    </xf>
    <xf numFmtId="0" fontId="15" fillId="2" borderId="9" xfId="0" applyFont="1" applyFill="1" applyBorder="1" applyAlignment="1">
      <alignment horizontal="center" vertical="center" textRotation="90" wrapText="1"/>
    </xf>
    <xf numFmtId="0" fontId="15" fillId="2" borderId="8" xfId="0" applyFont="1" applyFill="1" applyBorder="1" applyAlignment="1">
      <alignment horizontal="center" vertical="center" textRotation="90" wrapText="1"/>
    </xf>
    <xf numFmtId="0" fontId="15" fillId="2" borderId="0" xfId="0" applyFont="1" applyFill="1" applyBorder="1" applyAlignment="1">
      <alignment horizontal="center" vertical="center" textRotation="90" wrapText="1"/>
    </xf>
    <xf numFmtId="0" fontId="15" fillId="2" borderId="18" xfId="0" applyFont="1" applyFill="1" applyBorder="1" applyAlignment="1">
      <alignment horizontal="center" vertical="center" textRotation="90" wrapText="1"/>
    </xf>
    <xf numFmtId="0" fontId="15" fillId="2" borderId="11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 vertical="center" textRotation="90" wrapText="1"/>
    </xf>
    <xf numFmtId="0" fontId="15" fillId="2" borderId="21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6" fillId="2" borderId="0" xfId="0" applyFont="1" applyFill="1" applyBorder="1" applyAlignment="1">
      <alignment horizontal="center" vertical="center" textRotation="90" wrapText="1"/>
    </xf>
    <xf numFmtId="0" fontId="6" fillId="2" borderId="49" xfId="0" applyFont="1" applyFill="1" applyBorder="1" applyAlignment="1">
      <alignment horizontal="center" vertical="center" textRotation="90" wrapText="1"/>
    </xf>
    <xf numFmtId="0" fontId="6" fillId="2" borderId="48" xfId="0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47" xfId="0" applyFont="1" applyFill="1" applyBorder="1" applyAlignment="1">
      <alignment horizontal="center" vertical="center" textRotation="90" wrapText="1"/>
    </xf>
    <xf numFmtId="0" fontId="6" fillId="2" borderId="44" xfId="0" applyFont="1" applyFill="1" applyBorder="1" applyAlignment="1">
      <alignment horizontal="center" vertical="center" textRotation="90" wrapText="1"/>
    </xf>
    <xf numFmtId="0" fontId="6" fillId="2" borderId="50" xfId="0" applyFont="1" applyFill="1" applyBorder="1" applyAlignment="1">
      <alignment horizontal="center" vertical="center" textRotation="90" wrapText="1"/>
    </xf>
    <xf numFmtId="0" fontId="8" fillId="0" borderId="16" xfId="0" applyFont="1" applyBorder="1" applyAlignment="1">
      <alignment horizontal="center" vertical="center" textRotation="90"/>
    </xf>
    <xf numFmtId="0" fontId="8" fillId="0" borderId="17" xfId="0" applyFont="1" applyBorder="1" applyAlignment="1">
      <alignment horizontal="center" vertical="center" textRotation="90"/>
    </xf>
    <xf numFmtId="0" fontId="2" fillId="2" borderId="66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4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vertical="top"/>
    </xf>
    <xf numFmtId="0" fontId="1" fillId="2" borderId="15" xfId="0" applyFont="1" applyFill="1" applyBorder="1"/>
    <xf numFmtId="0" fontId="19" fillId="2" borderId="1" xfId="0" applyFont="1" applyFill="1" applyBorder="1" applyAlignment="1">
      <alignment vertical="top"/>
    </xf>
    <xf numFmtId="0" fontId="1" fillId="2" borderId="15" xfId="0" applyFont="1" applyFill="1" applyBorder="1" applyAlignment="1">
      <alignment horizontal="center" vertical="top" wrapText="1"/>
    </xf>
    <xf numFmtId="0" fontId="11" fillId="0" borderId="15" xfId="0" applyFont="1" applyBorder="1" applyAlignment="1">
      <alignment vertical="center" wrapText="1"/>
    </xf>
    <xf numFmtId="0" fontId="11" fillId="2" borderId="15" xfId="0" applyFont="1" applyFill="1" applyBorder="1"/>
    <xf numFmtId="0" fontId="1" fillId="2" borderId="15" xfId="0" applyFont="1" applyFill="1" applyBorder="1" applyAlignment="1">
      <alignment vertical="top" wrapText="1"/>
    </xf>
    <xf numFmtId="0" fontId="11" fillId="0" borderId="15" xfId="0" applyFont="1" applyBorder="1"/>
    <xf numFmtId="0" fontId="11" fillId="2" borderId="15" xfId="0" applyFont="1" applyFill="1" applyBorder="1" applyAlignment="1">
      <alignment vertical="center" wrapText="1"/>
    </xf>
    <xf numFmtId="0" fontId="11" fillId="0" borderId="36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9A0C6E19-18CA-4666-B691-F0FED6032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2558654</xdr:colOff>
      <xdr:row>0</xdr:row>
      <xdr:rowOff>0</xdr:rowOff>
    </xdr:from>
    <xdr:to>
      <xdr:col>2</xdr:col>
      <xdr:colOff>3606404</xdr:colOff>
      <xdr:row>1</xdr:row>
      <xdr:rowOff>158135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96A204A-D180-4BED-ABFD-F7192A085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0279" y="0"/>
          <a:ext cx="1047750" cy="1176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47625</xdr:colOff>
      <xdr:row>0</xdr:row>
      <xdr:rowOff>85725</xdr:rowOff>
    </xdr:from>
    <xdr:to>
      <xdr:col>19</xdr:col>
      <xdr:colOff>219074</xdr:colOff>
      <xdr:row>0</xdr:row>
      <xdr:rowOff>895350</xdr:rowOff>
    </xdr:to>
    <xdr:pic>
      <xdr:nvPicPr>
        <xdr:cNvPr id="3" name="Image" descr="Image">
          <a:extLst>
            <a:ext uri="{FF2B5EF4-FFF2-40B4-BE49-F238E27FC236}">
              <a16:creationId xmlns:a16="http://schemas.microsoft.com/office/drawing/2014/main" id="{25856DC6-FA5E-437C-946C-2C9BFCFF6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85725"/>
          <a:ext cx="17430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152400</xdr:colOff>
      <xdr:row>0</xdr:row>
      <xdr:rowOff>285750</xdr:rowOff>
    </xdr:from>
    <xdr:to>
      <xdr:col>36</xdr:col>
      <xdr:colOff>137176</xdr:colOff>
      <xdr:row>1</xdr:row>
      <xdr:rowOff>206468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874FBF5-B770-4DCD-87BC-6D8E7220A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0" y="285750"/>
          <a:ext cx="2095500" cy="939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2552700</xdr:colOff>
      <xdr:row>0</xdr:row>
      <xdr:rowOff>38101</xdr:rowOff>
    </xdr:from>
    <xdr:to>
      <xdr:col>2</xdr:col>
      <xdr:colOff>3598379</xdr:colOff>
      <xdr:row>0</xdr:row>
      <xdr:rowOff>1082682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BDF2235-7971-4744-ABAC-4E1989E94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38101"/>
          <a:ext cx="1047750" cy="1177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47625</xdr:colOff>
      <xdr:row>0</xdr:row>
      <xdr:rowOff>85725</xdr:rowOff>
    </xdr:from>
    <xdr:to>
      <xdr:col>19</xdr:col>
      <xdr:colOff>219075</xdr:colOff>
      <xdr:row>0</xdr:row>
      <xdr:rowOff>895350</xdr:rowOff>
    </xdr:to>
    <xdr:pic>
      <xdr:nvPicPr>
        <xdr:cNvPr id="6" name="Image" descr="Image">
          <a:extLst>
            <a:ext uri="{FF2B5EF4-FFF2-40B4-BE49-F238E27FC236}">
              <a16:creationId xmlns:a16="http://schemas.microsoft.com/office/drawing/2014/main" id="{32F36D3F-9803-40C9-BE03-DD07A9B69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85725"/>
          <a:ext cx="17430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152400</xdr:colOff>
      <xdr:row>0</xdr:row>
      <xdr:rowOff>285750</xdr:rowOff>
    </xdr:from>
    <xdr:to>
      <xdr:col>36</xdr:col>
      <xdr:colOff>14701</xdr:colOff>
      <xdr:row>0</xdr:row>
      <xdr:rowOff>1092914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C753E57A-ECD5-42CA-91C8-3691102C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0" y="285750"/>
          <a:ext cx="2095500" cy="939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638541</xdr:colOff>
      <xdr:row>0</xdr:row>
      <xdr:rowOff>56419</xdr:rowOff>
    </xdr:from>
    <xdr:to>
      <xdr:col>2</xdr:col>
      <xdr:colOff>495666</xdr:colOff>
      <xdr:row>1</xdr:row>
      <xdr:rowOff>3610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FED22DD-F142-444C-93A5-1D83D14E9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625" y="56419"/>
          <a:ext cx="1047750" cy="113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3308106</xdr:colOff>
      <xdr:row>0</xdr:row>
      <xdr:rowOff>76566</xdr:rowOff>
    </xdr:from>
    <xdr:to>
      <xdr:col>7</xdr:col>
      <xdr:colOff>30407</xdr:colOff>
      <xdr:row>0</xdr:row>
      <xdr:rowOff>886191</xdr:rowOff>
    </xdr:to>
    <xdr:pic>
      <xdr:nvPicPr>
        <xdr:cNvPr id="6" name="Image" descr="Image">
          <a:extLst>
            <a:ext uri="{FF2B5EF4-FFF2-40B4-BE49-F238E27FC236}">
              <a16:creationId xmlns:a16="http://schemas.microsoft.com/office/drawing/2014/main" id="{5674C826-A2F7-4ACD-A64F-2AB6B046F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8815" y="76566"/>
          <a:ext cx="1750402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15020</xdr:colOff>
      <xdr:row>0</xdr:row>
      <xdr:rowOff>88839</xdr:rowOff>
    </xdr:from>
    <xdr:to>
      <xdr:col>21</xdr:col>
      <xdr:colOff>71071</xdr:colOff>
      <xdr:row>0</xdr:row>
      <xdr:rowOff>989238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FA05E195-7103-4317-AD96-A8923FAEB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6787" y="88839"/>
          <a:ext cx="2093851" cy="90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448041</xdr:colOff>
      <xdr:row>0</xdr:row>
      <xdr:rowOff>46894</xdr:rowOff>
    </xdr:from>
    <xdr:to>
      <xdr:col>2</xdr:col>
      <xdr:colOff>1495791</xdr:colOff>
      <xdr:row>0</xdr:row>
      <xdr:rowOff>1184710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77637866-FD11-4B8D-81F9-FC11355F7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666" y="46894"/>
          <a:ext cx="1047750" cy="113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3308106</xdr:colOff>
      <xdr:row>0</xdr:row>
      <xdr:rowOff>76566</xdr:rowOff>
    </xdr:from>
    <xdr:to>
      <xdr:col>6</xdr:col>
      <xdr:colOff>130086</xdr:colOff>
      <xdr:row>0</xdr:row>
      <xdr:rowOff>886191</xdr:rowOff>
    </xdr:to>
    <xdr:pic>
      <xdr:nvPicPr>
        <xdr:cNvPr id="6" name="Image" descr="Image">
          <a:extLst>
            <a:ext uri="{FF2B5EF4-FFF2-40B4-BE49-F238E27FC236}">
              <a16:creationId xmlns:a16="http://schemas.microsoft.com/office/drawing/2014/main" id="{13C6C482-94FF-45E4-ABF8-CA654AFA3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9731" y="76566"/>
          <a:ext cx="1749303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15020</xdr:colOff>
      <xdr:row>0</xdr:row>
      <xdr:rowOff>88839</xdr:rowOff>
    </xdr:from>
    <xdr:to>
      <xdr:col>21</xdr:col>
      <xdr:colOff>38091</xdr:colOff>
      <xdr:row>0</xdr:row>
      <xdr:rowOff>989238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6D932AD3-D505-48E5-A810-8C53FB5EC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7445" y="88839"/>
          <a:ext cx="2082128" cy="90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1355591</xdr:colOff>
      <xdr:row>0</xdr:row>
      <xdr:rowOff>0</xdr:rowOff>
    </xdr:from>
    <xdr:to>
      <xdr:col>2</xdr:col>
      <xdr:colOff>2406016</xdr:colOff>
      <xdr:row>0</xdr:row>
      <xdr:rowOff>1137816</xdr:rowOff>
    </xdr:to>
    <xdr:pic>
      <xdr:nvPicPr>
        <xdr:cNvPr id="17" name="Picture 3">
          <a:extLst>
            <a:ext uri="{FF2B5EF4-FFF2-40B4-BE49-F238E27FC236}">
              <a16:creationId xmlns:a16="http://schemas.microsoft.com/office/drawing/2014/main" id="{DDA61031-1CA5-456F-AB9C-9E791EC6B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8821" y="0"/>
          <a:ext cx="1050425" cy="113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3308106</xdr:colOff>
      <xdr:row>0</xdr:row>
      <xdr:rowOff>76566</xdr:rowOff>
    </xdr:from>
    <xdr:to>
      <xdr:col>5</xdr:col>
      <xdr:colOff>250602</xdr:colOff>
      <xdr:row>0</xdr:row>
      <xdr:rowOff>886191</xdr:rowOff>
    </xdr:to>
    <xdr:pic>
      <xdr:nvPicPr>
        <xdr:cNvPr id="18" name="Image" descr="Image">
          <a:extLst>
            <a:ext uri="{FF2B5EF4-FFF2-40B4-BE49-F238E27FC236}">
              <a16:creationId xmlns:a16="http://schemas.microsoft.com/office/drawing/2014/main" id="{244ED8E5-1267-4746-A9BA-AE7A30A78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9731" y="76566"/>
          <a:ext cx="1749303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89935</xdr:colOff>
      <xdr:row>0</xdr:row>
      <xdr:rowOff>99541</xdr:rowOff>
    </xdr:from>
    <xdr:to>
      <xdr:col>19</xdr:col>
      <xdr:colOff>211625</xdr:colOff>
      <xdr:row>0</xdr:row>
      <xdr:rowOff>999940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3892D14D-C69E-47C8-A4D1-30C2D8458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7997" y="99541"/>
          <a:ext cx="2090904" cy="90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1355591</xdr:colOff>
      <xdr:row>0</xdr:row>
      <xdr:rowOff>0</xdr:rowOff>
    </xdr:from>
    <xdr:to>
      <xdr:col>1</xdr:col>
      <xdr:colOff>1053466</xdr:colOff>
      <xdr:row>0</xdr:row>
      <xdr:rowOff>1137816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4BA86515-2901-4D21-8A75-3A4A27335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7216" y="0"/>
          <a:ext cx="1050425" cy="113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900598</xdr:colOff>
      <xdr:row>0</xdr:row>
      <xdr:rowOff>153796</xdr:rowOff>
    </xdr:from>
    <xdr:to>
      <xdr:col>2</xdr:col>
      <xdr:colOff>2649386</xdr:colOff>
      <xdr:row>0</xdr:row>
      <xdr:rowOff>963421</xdr:rowOff>
    </xdr:to>
    <xdr:pic>
      <xdr:nvPicPr>
        <xdr:cNvPr id="3" name="Image" descr="Image">
          <a:extLst>
            <a:ext uri="{FF2B5EF4-FFF2-40B4-BE49-F238E27FC236}">
              <a16:creationId xmlns:a16="http://schemas.microsoft.com/office/drawing/2014/main" id="{3AF22267-BA53-40D3-8FE7-A791D2517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3419" y="153796"/>
          <a:ext cx="1748788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3842013</xdr:colOff>
      <xdr:row>0</xdr:row>
      <xdr:rowOff>138156</xdr:rowOff>
    </xdr:from>
    <xdr:to>
      <xdr:col>10</xdr:col>
      <xdr:colOff>54734</xdr:colOff>
      <xdr:row>0</xdr:row>
      <xdr:rowOff>1038555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64F3EF0F-5F68-4476-9E82-874F5D16B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834" y="138156"/>
          <a:ext cx="2082181" cy="90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1355591</xdr:colOff>
      <xdr:row>0</xdr:row>
      <xdr:rowOff>0</xdr:rowOff>
    </xdr:from>
    <xdr:to>
      <xdr:col>1</xdr:col>
      <xdr:colOff>1053466</xdr:colOff>
      <xdr:row>0</xdr:row>
      <xdr:rowOff>1137816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A60AD47A-46DD-42A4-AAC0-0BF45465B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466" y="0"/>
          <a:ext cx="1050425" cy="113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891073</xdr:colOff>
      <xdr:row>0</xdr:row>
      <xdr:rowOff>153796</xdr:rowOff>
    </xdr:from>
    <xdr:to>
      <xdr:col>2</xdr:col>
      <xdr:colOff>2639861</xdr:colOff>
      <xdr:row>0</xdr:row>
      <xdr:rowOff>963421</xdr:rowOff>
    </xdr:to>
    <xdr:pic>
      <xdr:nvPicPr>
        <xdr:cNvPr id="9" name="Image" descr="Image">
          <a:extLst>
            <a:ext uri="{FF2B5EF4-FFF2-40B4-BE49-F238E27FC236}">
              <a16:creationId xmlns:a16="http://schemas.microsoft.com/office/drawing/2014/main" id="{AFB56B52-97E1-4D20-AD5A-E39824A0D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1298" y="153796"/>
          <a:ext cx="1748788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3842013</xdr:colOff>
      <xdr:row>0</xdr:row>
      <xdr:rowOff>138156</xdr:rowOff>
    </xdr:from>
    <xdr:to>
      <xdr:col>9</xdr:col>
      <xdr:colOff>138603</xdr:colOff>
      <xdr:row>0</xdr:row>
      <xdr:rowOff>1038555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15185052-0EC3-4475-93CB-EF10A3C25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8438" y="138156"/>
          <a:ext cx="2073171" cy="90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38100</xdr:colOff>
      <xdr:row>0</xdr:row>
      <xdr:rowOff>152400</xdr:rowOff>
    </xdr:from>
    <xdr:to>
      <xdr:col>29</xdr:col>
      <xdr:colOff>186094</xdr:colOff>
      <xdr:row>1</xdr:row>
      <xdr:rowOff>13866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B944C86B-B234-4BB2-A733-8FCCBE94C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152400"/>
          <a:ext cx="1053083" cy="113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53</xdr:col>
      <xdr:colOff>47625</xdr:colOff>
      <xdr:row>0</xdr:row>
      <xdr:rowOff>190500</xdr:rowOff>
    </xdr:from>
    <xdr:to>
      <xdr:col>61</xdr:col>
      <xdr:colOff>110488</xdr:colOff>
      <xdr:row>0</xdr:row>
      <xdr:rowOff>1000125</xdr:rowOff>
    </xdr:to>
    <xdr:pic>
      <xdr:nvPicPr>
        <xdr:cNvPr id="5" name="Image" descr="Image">
          <a:extLst>
            <a:ext uri="{FF2B5EF4-FFF2-40B4-BE49-F238E27FC236}">
              <a16:creationId xmlns:a16="http://schemas.microsoft.com/office/drawing/2014/main" id="{8652F025-2F7D-46D4-AF41-0DC6E225D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190500"/>
          <a:ext cx="1748788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85</xdr:col>
      <xdr:colOff>95250</xdr:colOff>
      <xdr:row>0</xdr:row>
      <xdr:rowOff>333375</xdr:rowOff>
    </xdr:from>
    <xdr:to>
      <xdr:col>95</xdr:col>
      <xdr:colOff>39694</xdr:colOff>
      <xdr:row>0</xdr:row>
      <xdr:rowOff>1233774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C355D281-AB41-4AE1-AD0B-518CB956F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01975" y="333375"/>
          <a:ext cx="2078044" cy="90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mnsc-my.sharepoint.com/personal/ricardas_alisauskas_linesa_lt/Documents/Kvadratas%20miestas/2026/Pradini&#371;%20mokykl&#371;/Rezultatai%20pradin%20kvadratas%202015%20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as"/>
      <sheetName val="Tarpzon"/>
      <sheetName val="Zoninės"/>
    </sheetNames>
    <sheetDataSet>
      <sheetData sheetId="0" refreshError="1"/>
      <sheetData sheetId="1" refreshError="1"/>
      <sheetData sheetId="2" refreshError="1">
        <row r="25">
          <cell r="B25" t="str">
            <v>Pakruojo r. Lygumų pagrindinė mokykla</v>
          </cell>
        </row>
        <row r="27">
          <cell r="B27" t="str">
            <v>Kelmės „Kražantės" progimnazija</v>
          </cell>
        </row>
        <row r="37">
          <cell r="B37" t="str">
            <v>Telšių „Kranto" progimnazija</v>
          </cell>
        </row>
        <row r="41">
          <cell r="B41" t="str">
            <v>Rietavo Lauryno Ivinskio gimnazija</v>
          </cell>
        </row>
        <row r="50">
          <cell r="B50" t="str">
            <v>Anykščių r. Troškūnų Kazio Inčiūros gimnazija</v>
          </cell>
        </row>
        <row r="52">
          <cell r="B52" t="str">
            <v>Ignalinos Česlovo Kudabos gimnazija</v>
          </cell>
        </row>
        <row r="73">
          <cell r="B73" t="str">
            <v>Palangos „Baltijos" pagrindinė mokykla</v>
          </cell>
        </row>
        <row r="75">
          <cell r="B75" t="str">
            <v>Mažeikių Pavasario progimnazija</v>
          </cell>
        </row>
        <row r="77">
          <cell r="B77" t="str">
            <v>Kretingos r. Salantų gimnazija</v>
          </cell>
        </row>
        <row r="79">
          <cell r="B79" t="str">
            <v>Skuodo r. Mosėdžio gimnazija</v>
          </cell>
        </row>
        <row r="86">
          <cell r="B86" t="str">
            <v>Vilniaus r. Nemenčinės Gedimino gimnazija</v>
          </cell>
        </row>
        <row r="95">
          <cell r="B95" t="str">
            <v>Šilalės r. Laukuvos Norberto Vėliaus gimnazija</v>
          </cell>
        </row>
        <row r="97">
          <cell r="B97" t="str">
            <v>Šilutės r. Vilkyškių pagrindinė mokykla</v>
          </cell>
        </row>
        <row r="114">
          <cell r="B114" t="str">
            <v>Kazlų Rūdos sav. Plutiškių gimnazija</v>
          </cell>
        </row>
        <row r="123">
          <cell r="B123" t="str">
            <v>Jurbarko Vytauto Didžiojo pagrindinė mokykla</v>
          </cell>
        </row>
        <row r="125">
          <cell r="B125" t="str">
            <v>Tauragės Martyno Mažvydo progimnazija</v>
          </cell>
        </row>
        <row r="134">
          <cell r="B134" t="str">
            <v>Kaišiadorių r. Palomenės pagrindinė mokykla</v>
          </cell>
        </row>
        <row r="136">
          <cell r="B136" t="str">
            <v>Kauno Milikonių progimnazija</v>
          </cell>
        </row>
        <row r="138">
          <cell r="B138" t="str">
            <v>Šakių „Varpo" mokykla</v>
          </cell>
        </row>
        <row r="146">
          <cell r="B146" t="str">
            <v>Akmenės rajono jungtinė mokykla</v>
          </cell>
        </row>
        <row r="148">
          <cell r="B148" t="str">
            <v>Joniškio ,,Saulės” pagrindinė mokykla</v>
          </cell>
        </row>
        <row r="150">
          <cell r="B150" t="str">
            <v>Šiaulių Gegužių progimnazija</v>
          </cell>
        </row>
        <row r="157">
          <cell r="B157" t="str">
            <v>Ukmergės Užupio pagrindinė mokykla</v>
          </cell>
        </row>
        <row r="159">
          <cell r="B159" t="str">
            <v>Molėtų pagrindinė mokykla</v>
          </cell>
        </row>
        <row r="161">
          <cell r="B161" t="str">
            <v>Švenčionių Zigmo Žemaičio gimnazija</v>
          </cell>
        </row>
        <row r="170">
          <cell r="B170" t="str">
            <v>Kėdainių „Ryto“ progimnazija</v>
          </cell>
        </row>
        <row r="172">
          <cell r="B172" t="str">
            <v>Panevėžio r. Krekenavos Mykolo Antanaičio gimnazija</v>
          </cell>
        </row>
        <row r="174">
          <cell r="B174" t="str">
            <v>Panevėžio Alfonso Lipniūno progimnazija</v>
          </cell>
        </row>
        <row r="184">
          <cell r="B184" t="str">
            <v>Marijampolės Rimanto Stankevičiaus progimnazija</v>
          </cell>
        </row>
        <row r="197">
          <cell r="B197" t="str">
            <v>Kupiškio P.Matulionio progimnazija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P130"/>
  <sheetViews>
    <sheetView tabSelected="1" zoomScale="226" zoomScaleNormal="226" workbookViewId="0">
      <selection activeCell="A3" sqref="A3:A9"/>
    </sheetView>
  </sheetViews>
  <sheetFormatPr defaultRowHeight="15" x14ac:dyDescent="0.25"/>
  <cols>
    <col min="1" max="1" width="5.7109375" customWidth="1"/>
    <col min="2" max="2" width="17.85546875" style="2" customWidth="1"/>
    <col min="3" max="3" width="56.28515625" style="23" customWidth="1"/>
    <col min="4" max="4" width="4.7109375" style="24" customWidth="1"/>
    <col min="5" max="5" width="4.7109375" style="25" customWidth="1"/>
    <col min="6" max="6" width="5.5703125" style="25" customWidth="1"/>
    <col min="7" max="7" width="4.7109375" style="25" customWidth="1"/>
    <col min="8" max="8" width="5.42578125" style="25" customWidth="1"/>
    <col min="9" max="31" width="4.7109375" style="25" customWidth="1"/>
    <col min="32" max="32" width="5.140625" style="25" customWidth="1"/>
    <col min="33" max="33" width="5.85546875" style="25" customWidth="1"/>
    <col min="34" max="34" width="5.42578125" style="25" customWidth="1"/>
    <col min="35" max="35" width="5.85546875" style="25" customWidth="1"/>
    <col min="36" max="40" width="4.7109375" style="25" customWidth="1"/>
    <col min="41" max="41" width="4.42578125" style="25" customWidth="1"/>
    <col min="42" max="42" width="6.28515625" customWidth="1"/>
    <col min="257" max="257" width="5.7109375" customWidth="1"/>
    <col min="258" max="258" width="17.85546875" customWidth="1"/>
    <col min="259" max="259" width="56.28515625" customWidth="1"/>
    <col min="260" max="287" width="4.7109375" customWidth="1"/>
    <col min="288" max="288" width="5.140625" customWidth="1"/>
    <col min="289" max="296" width="4.7109375" customWidth="1"/>
    <col min="297" max="297" width="4.42578125" customWidth="1"/>
    <col min="298" max="298" width="6.28515625" customWidth="1"/>
    <col min="513" max="513" width="5.7109375" customWidth="1"/>
    <col min="514" max="514" width="17.85546875" customWidth="1"/>
    <col min="515" max="515" width="56.28515625" customWidth="1"/>
    <col min="516" max="543" width="4.7109375" customWidth="1"/>
    <col min="544" max="544" width="5.140625" customWidth="1"/>
    <col min="545" max="552" width="4.7109375" customWidth="1"/>
    <col min="553" max="553" width="4.42578125" customWidth="1"/>
    <col min="554" max="554" width="6.28515625" customWidth="1"/>
    <col min="769" max="769" width="5.7109375" customWidth="1"/>
    <col min="770" max="770" width="17.85546875" customWidth="1"/>
    <col min="771" max="771" width="56.28515625" customWidth="1"/>
    <col min="772" max="799" width="4.7109375" customWidth="1"/>
    <col min="800" max="800" width="5.140625" customWidth="1"/>
    <col min="801" max="808" width="4.7109375" customWidth="1"/>
    <col min="809" max="809" width="4.42578125" customWidth="1"/>
    <col min="810" max="810" width="6.28515625" customWidth="1"/>
    <col min="1025" max="1025" width="5.7109375" customWidth="1"/>
    <col min="1026" max="1026" width="17.85546875" customWidth="1"/>
    <col min="1027" max="1027" width="56.28515625" customWidth="1"/>
    <col min="1028" max="1055" width="4.7109375" customWidth="1"/>
    <col min="1056" max="1056" width="5.140625" customWidth="1"/>
    <col min="1057" max="1064" width="4.7109375" customWidth="1"/>
    <col min="1065" max="1065" width="4.42578125" customWidth="1"/>
    <col min="1066" max="1066" width="6.28515625" customWidth="1"/>
    <col min="1281" max="1281" width="5.7109375" customWidth="1"/>
    <col min="1282" max="1282" width="17.85546875" customWidth="1"/>
    <col min="1283" max="1283" width="56.28515625" customWidth="1"/>
    <col min="1284" max="1311" width="4.7109375" customWidth="1"/>
    <col min="1312" max="1312" width="5.140625" customWidth="1"/>
    <col min="1313" max="1320" width="4.7109375" customWidth="1"/>
    <col min="1321" max="1321" width="4.42578125" customWidth="1"/>
    <col min="1322" max="1322" width="6.28515625" customWidth="1"/>
    <col min="1537" max="1537" width="5.7109375" customWidth="1"/>
    <col min="1538" max="1538" width="17.85546875" customWidth="1"/>
    <col min="1539" max="1539" width="56.28515625" customWidth="1"/>
    <col min="1540" max="1567" width="4.7109375" customWidth="1"/>
    <col min="1568" max="1568" width="5.140625" customWidth="1"/>
    <col min="1569" max="1576" width="4.7109375" customWidth="1"/>
    <col min="1577" max="1577" width="4.42578125" customWidth="1"/>
    <col min="1578" max="1578" width="6.28515625" customWidth="1"/>
    <col min="1793" max="1793" width="5.7109375" customWidth="1"/>
    <col min="1794" max="1794" width="17.85546875" customWidth="1"/>
    <col min="1795" max="1795" width="56.28515625" customWidth="1"/>
    <col min="1796" max="1823" width="4.7109375" customWidth="1"/>
    <col min="1824" max="1824" width="5.140625" customWidth="1"/>
    <col min="1825" max="1832" width="4.7109375" customWidth="1"/>
    <col min="1833" max="1833" width="4.42578125" customWidth="1"/>
    <col min="1834" max="1834" width="6.28515625" customWidth="1"/>
    <col min="2049" max="2049" width="5.7109375" customWidth="1"/>
    <col min="2050" max="2050" width="17.85546875" customWidth="1"/>
    <col min="2051" max="2051" width="56.28515625" customWidth="1"/>
    <col min="2052" max="2079" width="4.7109375" customWidth="1"/>
    <col min="2080" max="2080" width="5.140625" customWidth="1"/>
    <col min="2081" max="2088" width="4.7109375" customWidth="1"/>
    <col min="2089" max="2089" width="4.42578125" customWidth="1"/>
    <col min="2090" max="2090" width="6.28515625" customWidth="1"/>
    <col min="2305" max="2305" width="5.7109375" customWidth="1"/>
    <col min="2306" max="2306" width="17.85546875" customWidth="1"/>
    <col min="2307" max="2307" width="56.28515625" customWidth="1"/>
    <col min="2308" max="2335" width="4.7109375" customWidth="1"/>
    <col min="2336" max="2336" width="5.140625" customWidth="1"/>
    <col min="2337" max="2344" width="4.7109375" customWidth="1"/>
    <col min="2345" max="2345" width="4.42578125" customWidth="1"/>
    <col min="2346" max="2346" width="6.28515625" customWidth="1"/>
    <col min="2561" max="2561" width="5.7109375" customWidth="1"/>
    <col min="2562" max="2562" width="17.85546875" customWidth="1"/>
    <col min="2563" max="2563" width="56.28515625" customWidth="1"/>
    <col min="2564" max="2591" width="4.7109375" customWidth="1"/>
    <col min="2592" max="2592" width="5.140625" customWidth="1"/>
    <col min="2593" max="2600" width="4.7109375" customWidth="1"/>
    <col min="2601" max="2601" width="4.42578125" customWidth="1"/>
    <col min="2602" max="2602" width="6.28515625" customWidth="1"/>
    <col min="2817" max="2817" width="5.7109375" customWidth="1"/>
    <col min="2818" max="2818" width="17.85546875" customWidth="1"/>
    <col min="2819" max="2819" width="56.28515625" customWidth="1"/>
    <col min="2820" max="2847" width="4.7109375" customWidth="1"/>
    <col min="2848" max="2848" width="5.140625" customWidth="1"/>
    <col min="2849" max="2856" width="4.7109375" customWidth="1"/>
    <col min="2857" max="2857" width="4.42578125" customWidth="1"/>
    <col min="2858" max="2858" width="6.28515625" customWidth="1"/>
    <col min="3073" max="3073" width="5.7109375" customWidth="1"/>
    <col min="3074" max="3074" width="17.85546875" customWidth="1"/>
    <col min="3075" max="3075" width="56.28515625" customWidth="1"/>
    <col min="3076" max="3103" width="4.7109375" customWidth="1"/>
    <col min="3104" max="3104" width="5.140625" customWidth="1"/>
    <col min="3105" max="3112" width="4.7109375" customWidth="1"/>
    <col min="3113" max="3113" width="4.42578125" customWidth="1"/>
    <col min="3114" max="3114" width="6.28515625" customWidth="1"/>
    <col min="3329" max="3329" width="5.7109375" customWidth="1"/>
    <col min="3330" max="3330" width="17.85546875" customWidth="1"/>
    <col min="3331" max="3331" width="56.28515625" customWidth="1"/>
    <col min="3332" max="3359" width="4.7109375" customWidth="1"/>
    <col min="3360" max="3360" width="5.140625" customWidth="1"/>
    <col min="3361" max="3368" width="4.7109375" customWidth="1"/>
    <col min="3369" max="3369" width="4.42578125" customWidth="1"/>
    <col min="3370" max="3370" width="6.28515625" customWidth="1"/>
    <col min="3585" max="3585" width="5.7109375" customWidth="1"/>
    <col min="3586" max="3586" width="17.85546875" customWidth="1"/>
    <col min="3587" max="3587" width="56.28515625" customWidth="1"/>
    <col min="3588" max="3615" width="4.7109375" customWidth="1"/>
    <col min="3616" max="3616" width="5.140625" customWidth="1"/>
    <col min="3617" max="3624" width="4.7109375" customWidth="1"/>
    <col min="3625" max="3625" width="4.42578125" customWidth="1"/>
    <col min="3626" max="3626" width="6.28515625" customWidth="1"/>
    <col min="3841" max="3841" width="5.7109375" customWidth="1"/>
    <col min="3842" max="3842" width="17.85546875" customWidth="1"/>
    <col min="3843" max="3843" width="56.28515625" customWidth="1"/>
    <col min="3844" max="3871" width="4.7109375" customWidth="1"/>
    <col min="3872" max="3872" width="5.140625" customWidth="1"/>
    <col min="3873" max="3880" width="4.7109375" customWidth="1"/>
    <col min="3881" max="3881" width="4.42578125" customWidth="1"/>
    <col min="3882" max="3882" width="6.28515625" customWidth="1"/>
    <col min="4097" max="4097" width="5.7109375" customWidth="1"/>
    <col min="4098" max="4098" width="17.85546875" customWidth="1"/>
    <col min="4099" max="4099" width="56.28515625" customWidth="1"/>
    <col min="4100" max="4127" width="4.7109375" customWidth="1"/>
    <col min="4128" max="4128" width="5.140625" customWidth="1"/>
    <col min="4129" max="4136" width="4.7109375" customWidth="1"/>
    <col min="4137" max="4137" width="4.42578125" customWidth="1"/>
    <col min="4138" max="4138" width="6.28515625" customWidth="1"/>
    <col min="4353" max="4353" width="5.7109375" customWidth="1"/>
    <col min="4354" max="4354" width="17.85546875" customWidth="1"/>
    <col min="4355" max="4355" width="56.28515625" customWidth="1"/>
    <col min="4356" max="4383" width="4.7109375" customWidth="1"/>
    <col min="4384" max="4384" width="5.140625" customWidth="1"/>
    <col min="4385" max="4392" width="4.7109375" customWidth="1"/>
    <col min="4393" max="4393" width="4.42578125" customWidth="1"/>
    <col min="4394" max="4394" width="6.28515625" customWidth="1"/>
    <col min="4609" max="4609" width="5.7109375" customWidth="1"/>
    <col min="4610" max="4610" width="17.85546875" customWidth="1"/>
    <col min="4611" max="4611" width="56.28515625" customWidth="1"/>
    <col min="4612" max="4639" width="4.7109375" customWidth="1"/>
    <col min="4640" max="4640" width="5.140625" customWidth="1"/>
    <col min="4641" max="4648" width="4.7109375" customWidth="1"/>
    <col min="4649" max="4649" width="4.42578125" customWidth="1"/>
    <col min="4650" max="4650" width="6.28515625" customWidth="1"/>
    <col min="4865" max="4865" width="5.7109375" customWidth="1"/>
    <col min="4866" max="4866" width="17.85546875" customWidth="1"/>
    <col min="4867" max="4867" width="56.28515625" customWidth="1"/>
    <col min="4868" max="4895" width="4.7109375" customWidth="1"/>
    <col min="4896" max="4896" width="5.140625" customWidth="1"/>
    <col min="4897" max="4904" width="4.7109375" customWidth="1"/>
    <col min="4905" max="4905" width="4.42578125" customWidth="1"/>
    <col min="4906" max="4906" width="6.28515625" customWidth="1"/>
    <col min="5121" max="5121" width="5.7109375" customWidth="1"/>
    <col min="5122" max="5122" width="17.85546875" customWidth="1"/>
    <col min="5123" max="5123" width="56.28515625" customWidth="1"/>
    <col min="5124" max="5151" width="4.7109375" customWidth="1"/>
    <col min="5152" max="5152" width="5.140625" customWidth="1"/>
    <col min="5153" max="5160" width="4.7109375" customWidth="1"/>
    <col min="5161" max="5161" width="4.42578125" customWidth="1"/>
    <col min="5162" max="5162" width="6.28515625" customWidth="1"/>
    <col min="5377" max="5377" width="5.7109375" customWidth="1"/>
    <col min="5378" max="5378" width="17.85546875" customWidth="1"/>
    <col min="5379" max="5379" width="56.28515625" customWidth="1"/>
    <col min="5380" max="5407" width="4.7109375" customWidth="1"/>
    <col min="5408" max="5408" width="5.140625" customWidth="1"/>
    <col min="5409" max="5416" width="4.7109375" customWidth="1"/>
    <col min="5417" max="5417" width="4.42578125" customWidth="1"/>
    <col min="5418" max="5418" width="6.28515625" customWidth="1"/>
    <col min="5633" max="5633" width="5.7109375" customWidth="1"/>
    <col min="5634" max="5634" width="17.85546875" customWidth="1"/>
    <col min="5635" max="5635" width="56.28515625" customWidth="1"/>
    <col min="5636" max="5663" width="4.7109375" customWidth="1"/>
    <col min="5664" max="5664" width="5.140625" customWidth="1"/>
    <col min="5665" max="5672" width="4.7109375" customWidth="1"/>
    <col min="5673" max="5673" width="4.42578125" customWidth="1"/>
    <col min="5674" max="5674" width="6.28515625" customWidth="1"/>
    <col min="5889" max="5889" width="5.7109375" customWidth="1"/>
    <col min="5890" max="5890" width="17.85546875" customWidth="1"/>
    <col min="5891" max="5891" width="56.28515625" customWidth="1"/>
    <col min="5892" max="5919" width="4.7109375" customWidth="1"/>
    <col min="5920" max="5920" width="5.140625" customWidth="1"/>
    <col min="5921" max="5928" width="4.7109375" customWidth="1"/>
    <col min="5929" max="5929" width="4.42578125" customWidth="1"/>
    <col min="5930" max="5930" width="6.28515625" customWidth="1"/>
    <col min="6145" max="6145" width="5.7109375" customWidth="1"/>
    <col min="6146" max="6146" width="17.85546875" customWidth="1"/>
    <col min="6147" max="6147" width="56.28515625" customWidth="1"/>
    <col min="6148" max="6175" width="4.7109375" customWidth="1"/>
    <col min="6176" max="6176" width="5.140625" customWidth="1"/>
    <col min="6177" max="6184" width="4.7109375" customWidth="1"/>
    <col min="6185" max="6185" width="4.42578125" customWidth="1"/>
    <col min="6186" max="6186" width="6.28515625" customWidth="1"/>
    <col min="6401" max="6401" width="5.7109375" customWidth="1"/>
    <col min="6402" max="6402" width="17.85546875" customWidth="1"/>
    <col min="6403" max="6403" width="56.28515625" customWidth="1"/>
    <col min="6404" max="6431" width="4.7109375" customWidth="1"/>
    <col min="6432" max="6432" width="5.140625" customWidth="1"/>
    <col min="6433" max="6440" width="4.7109375" customWidth="1"/>
    <col min="6441" max="6441" width="4.42578125" customWidth="1"/>
    <col min="6442" max="6442" width="6.28515625" customWidth="1"/>
    <col min="6657" max="6657" width="5.7109375" customWidth="1"/>
    <col min="6658" max="6658" width="17.85546875" customWidth="1"/>
    <col min="6659" max="6659" width="56.28515625" customWidth="1"/>
    <col min="6660" max="6687" width="4.7109375" customWidth="1"/>
    <col min="6688" max="6688" width="5.140625" customWidth="1"/>
    <col min="6689" max="6696" width="4.7109375" customWidth="1"/>
    <col min="6697" max="6697" width="4.42578125" customWidth="1"/>
    <col min="6698" max="6698" width="6.28515625" customWidth="1"/>
    <col min="6913" max="6913" width="5.7109375" customWidth="1"/>
    <col min="6914" max="6914" width="17.85546875" customWidth="1"/>
    <col min="6915" max="6915" width="56.28515625" customWidth="1"/>
    <col min="6916" max="6943" width="4.7109375" customWidth="1"/>
    <col min="6944" max="6944" width="5.140625" customWidth="1"/>
    <col min="6945" max="6952" width="4.7109375" customWidth="1"/>
    <col min="6953" max="6953" width="4.42578125" customWidth="1"/>
    <col min="6954" max="6954" width="6.28515625" customWidth="1"/>
    <col min="7169" max="7169" width="5.7109375" customWidth="1"/>
    <col min="7170" max="7170" width="17.85546875" customWidth="1"/>
    <col min="7171" max="7171" width="56.28515625" customWidth="1"/>
    <col min="7172" max="7199" width="4.7109375" customWidth="1"/>
    <col min="7200" max="7200" width="5.140625" customWidth="1"/>
    <col min="7201" max="7208" width="4.7109375" customWidth="1"/>
    <col min="7209" max="7209" width="4.42578125" customWidth="1"/>
    <col min="7210" max="7210" width="6.28515625" customWidth="1"/>
    <col min="7425" max="7425" width="5.7109375" customWidth="1"/>
    <col min="7426" max="7426" width="17.85546875" customWidth="1"/>
    <col min="7427" max="7427" width="56.28515625" customWidth="1"/>
    <col min="7428" max="7455" width="4.7109375" customWidth="1"/>
    <col min="7456" max="7456" width="5.140625" customWidth="1"/>
    <col min="7457" max="7464" width="4.7109375" customWidth="1"/>
    <col min="7465" max="7465" width="4.42578125" customWidth="1"/>
    <col min="7466" max="7466" width="6.28515625" customWidth="1"/>
    <col min="7681" max="7681" width="5.7109375" customWidth="1"/>
    <col min="7682" max="7682" width="17.85546875" customWidth="1"/>
    <col min="7683" max="7683" width="56.28515625" customWidth="1"/>
    <col min="7684" max="7711" width="4.7109375" customWidth="1"/>
    <col min="7712" max="7712" width="5.140625" customWidth="1"/>
    <col min="7713" max="7720" width="4.7109375" customWidth="1"/>
    <col min="7721" max="7721" width="4.42578125" customWidth="1"/>
    <col min="7722" max="7722" width="6.28515625" customWidth="1"/>
    <col min="7937" max="7937" width="5.7109375" customWidth="1"/>
    <col min="7938" max="7938" width="17.85546875" customWidth="1"/>
    <col min="7939" max="7939" width="56.28515625" customWidth="1"/>
    <col min="7940" max="7967" width="4.7109375" customWidth="1"/>
    <col min="7968" max="7968" width="5.140625" customWidth="1"/>
    <col min="7969" max="7976" width="4.7109375" customWidth="1"/>
    <col min="7977" max="7977" width="4.42578125" customWidth="1"/>
    <col min="7978" max="7978" width="6.28515625" customWidth="1"/>
    <col min="8193" max="8193" width="5.7109375" customWidth="1"/>
    <col min="8194" max="8194" width="17.85546875" customWidth="1"/>
    <col min="8195" max="8195" width="56.28515625" customWidth="1"/>
    <col min="8196" max="8223" width="4.7109375" customWidth="1"/>
    <col min="8224" max="8224" width="5.140625" customWidth="1"/>
    <col min="8225" max="8232" width="4.7109375" customWidth="1"/>
    <col min="8233" max="8233" width="4.42578125" customWidth="1"/>
    <col min="8234" max="8234" width="6.28515625" customWidth="1"/>
    <col min="8449" max="8449" width="5.7109375" customWidth="1"/>
    <col min="8450" max="8450" width="17.85546875" customWidth="1"/>
    <col min="8451" max="8451" width="56.28515625" customWidth="1"/>
    <col min="8452" max="8479" width="4.7109375" customWidth="1"/>
    <col min="8480" max="8480" width="5.140625" customWidth="1"/>
    <col min="8481" max="8488" width="4.7109375" customWidth="1"/>
    <col min="8489" max="8489" width="4.42578125" customWidth="1"/>
    <col min="8490" max="8490" width="6.28515625" customWidth="1"/>
    <col min="8705" max="8705" width="5.7109375" customWidth="1"/>
    <col min="8706" max="8706" width="17.85546875" customWidth="1"/>
    <col min="8707" max="8707" width="56.28515625" customWidth="1"/>
    <col min="8708" max="8735" width="4.7109375" customWidth="1"/>
    <col min="8736" max="8736" width="5.140625" customWidth="1"/>
    <col min="8737" max="8744" width="4.7109375" customWidth="1"/>
    <col min="8745" max="8745" width="4.42578125" customWidth="1"/>
    <col min="8746" max="8746" width="6.28515625" customWidth="1"/>
    <col min="8961" max="8961" width="5.7109375" customWidth="1"/>
    <col min="8962" max="8962" width="17.85546875" customWidth="1"/>
    <col min="8963" max="8963" width="56.28515625" customWidth="1"/>
    <col min="8964" max="8991" width="4.7109375" customWidth="1"/>
    <col min="8992" max="8992" width="5.140625" customWidth="1"/>
    <col min="8993" max="9000" width="4.7109375" customWidth="1"/>
    <col min="9001" max="9001" width="4.42578125" customWidth="1"/>
    <col min="9002" max="9002" width="6.28515625" customWidth="1"/>
    <col min="9217" max="9217" width="5.7109375" customWidth="1"/>
    <col min="9218" max="9218" width="17.85546875" customWidth="1"/>
    <col min="9219" max="9219" width="56.28515625" customWidth="1"/>
    <col min="9220" max="9247" width="4.7109375" customWidth="1"/>
    <col min="9248" max="9248" width="5.140625" customWidth="1"/>
    <col min="9249" max="9256" width="4.7109375" customWidth="1"/>
    <col min="9257" max="9257" width="4.42578125" customWidth="1"/>
    <col min="9258" max="9258" width="6.28515625" customWidth="1"/>
    <col min="9473" max="9473" width="5.7109375" customWidth="1"/>
    <col min="9474" max="9474" width="17.85546875" customWidth="1"/>
    <col min="9475" max="9475" width="56.28515625" customWidth="1"/>
    <col min="9476" max="9503" width="4.7109375" customWidth="1"/>
    <col min="9504" max="9504" width="5.140625" customWidth="1"/>
    <col min="9505" max="9512" width="4.7109375" customWidth="1"/>
    <col min="9513" max="9513" width="4.42578125" customWidth="1"/>
    <col min="9514" max="9514" width="6.28515625" customWidth="1"/>
    <col min="9729" max="9729" width="5.7109375" customWidth="1"/>
    <col min="9730" max="9730" width="17.85546875" customWidth="1"/>
    <col min="9731" max="9731" width="56.28515625" customWidth="1"/>
    <col min="9732" max="9759" width="4.7109375" customWidth="1"/>
    <col min="9760" max="9760" width="5.140625" customWidth="1"/>
    <col min="9761" max="9768" width="4.7109375" customWidth="1"/>
    <col min="9769" max="9769" width="4.42578125" customWidth="1"/>
    <col min="9770" max="9770" width="6.28515625" customWidth="1"/>
    <col min="9985" max="9985" width="5.7109375" customWidth="1"/>
    <col min="9986" max="9986" width="17.85546875" customWidth="1"/>
    <col min="9987" max="9987" width="56.28515625" customWidth="1"/>
    <col min="9988" max="10015" width="4.7109375" customWidth="1"/>
    <col min="10016" max="10016" width="5.140625" customWidth="1"/>
    <col min="10017" max="10024" width="4.7109375" customWidth="1"/>
    <col min="10025" max="10025" width="4.42578125" customWidth="1"/>
    <col min="10026" max="10026" width="6.28515625" customWidth="1"/>
    <col min="10241" max="10241" width="5.7109375" customWidth="1"/>
    <col min="10242" max="10242" width="17.85546875" customWidth="1"/>
    <col min="10243" max="10243" width="56.28515625" customWidth="1"/>
    <col min="10244" max="10271" width="4.7109375" customWidth="1"/>
    <col min="10272" max="10272" width="5.140625" customWidth="1"/>
    <col min="10273" max="10280" width="4.7109375" customWidth="1"/>
    <col min="10281" max="10281" width="4.42578125" customWidth="1"/>
    <col min="10282" max="10282" width="6.28515625" customWidth="1"/>
    <col min="10497" max="10497" width="5.7109375" customWidth="1"/>
    <col min="10498" max="10498" width="17.85546875" customWidth="1"/>
    <col min="10499" max="10499" width="56.28515625" customWidth="1"/>
    <col min="10500" max="10527" width="4.7109375" customWidth="1"/>
    <col min="10528" max="10528" width="5.140625" customWidth="1"/>
    <col min="10529" max="10536" width="4.7109375" customWidth="1"/>
    <col min="10537" max="10537" width="4.42578125" customWidth="1"/>
    <col min="10538" max="10538" width="6.28515625" customWidth="1"/>
    <col min="10753" max="10753" width="5.7109375" customWidth="1"/>
    <col min="10754" max="10754" width="17.85546875" customWidth="1"/>
    <col min="10755" max="10755" width="56.28515625" customWidth="1"/>
    <col min="10756" max="10783" width="4.7109375" customWidth="1"/>
    <col min="10784" max="10784" width="5.140625" customWidth="1"/>
    <col min="10785" max="10792" width="4.7109375" customWidth="1"/>
    <col min="10793" max="10793" width="4.42578125" customWidth="1"/>
    <col min="10794" max="10794" width="6.28515625" customWidth="1"/>
    <col min="11009" max="11009" width="5.7109375" customWidth="1"/>
    <col min="11010" max="11010" width="17.85546875" customWidth="1"/>
    <col min="11011" max="11011" width="56.28515625" customWidth="1"/>
    <col min="11012" max="11039" width="4.7109375" customWidth="1"/>
    <col min="11040" max="11040" width="5.140625" customWidth="1"/>
    <col min="11041" max="11048" width="4.7109375" customWidth="1"/>
    <col min="11049" max="11049" width="4.42578125" customWidth="1"/>
    <col min="11050" max="11050" width="6.28515625" customWidth="1"/>
    <col min="11265" max="11265" width="5.7109375" customWidth="1"/>
    <col min="11266" max="11266" width="17.85546875" customWidth="1"/>
    <col min="11267" max="11267" width="56.28515625" customWidth="1"/>
    <col min="11268" max="11295" width="4.7109375" customWidth="1"/>
    <col min="11296" max="11296" width="5.140625" customWidth="1"/>
    <col min="11297" max="11304" width="4.7109375" customWidth="1"/>
    <col min="11305" max="11305" width="4.42578125" customWidth="1"/>
    <col min="11306" max="11306" width="6.28515625" customWidth="1"/>
    <col min="11521" max="11521" width="5.7109375" customWidth="1"/>
    <col min="11522" max="11522" width="17.85546875" customWidth="1"/>
    <col min="11523" max="11523" width="56.28515625" customWidth="1"/>
    <col min="11524" max="11551" width="4.7109375" customWidth="1"/>
    <col min="11552" max="11552" width="5.140625" customWidth="1"/>
    <col min="11553" max="11560" width="4.7109375" customWidth="1"/>
    <col min="11561" max="11561" width="4.42578125" customWidth="1"/>
    <col min="11562" max="11562" width="6.28515625" customWidth="1"/>
    <col min="11777" max="11777" width="5.7109375" customWidth="1"/>
    <col min="11778" max="11778" width="17.85546875" customWidth="1"/>
    <col min="11779" max="11779" width="56.28515625" customWidth="1"/>
    <col min="11780" max="11807" width="4.7109375" customWidth="1"/>
    <col min="11808" max="11808" width="5.140625" customWidth="1"/>
    <col min="11809" max="11816" width="4.7109375" customWidth="1"/>
    <col min="11817" max="11817" width="4.42578125" customWidth="1"/>
    <col min="11818" max="11818" width="6.28515625" customWidth="1"/>
    <col min="12033" max="12033" width="5.7109375" customWidth="1"/>
    <col min="12034" max="12034" width="17.85546875" customWidth="1"/>
    <col min="12035" max="12035" width="56.28515625" customWidth="1"/>
    <col min="12036" max="12063" width="4.7109375" customWidth="1"/>
    <col min="12064" max="12064" width="5.140625" customWidth="1"/>
    <col min="12065" max="12072" width="4.7109375" customWidth="1"/>
    <col min="12073" max="12073" width="4.42578125" customWidth="1"/>
    <col min="12074" max="12074" width="6.28515625" customWidth="1"/>
    <col min="12289" max="12289" width="5.7109375" customWidth="1"/>
    <col min="12290" max="12290" width="17.85546875" customWidth="1"/>
    <col min="12291" max="12291" width="56.28515625" customWidth="1"/>
    <col min="12292" max="12319" width="4.7109375" customWidth="1"/>
    <col min="12320" max="12320" width="5.140625" customWidth="1"/>
    <col min="12321" max="12328" width="4.7109375" customWidth="1"/>
    <col min="12329" max="12329" width="4.42578125" customWidth="1"/>
    <col min="12330" max="12330" width="6.28515625" customWidth="1"/>
    <col min="12545" max="12545" width="5.7109375" customWidth="1"/>
    <col min="12546" max="12546" width="17.85546875" customWidth="1"/>
    <col min="12547" max="12547" width="56.28515625" customWidth="1"/>
    <col min="12548" max="12575" width="4.7109375" customWidth="1"/>
    <col min="12576" max="12576" width="5.140625" customWidth="1"/>
    <col min="12577" max="12584" width="4.7109375" customWidth="1"/>
    <col min="12585" max="12585" width="4.42578125" customWidth="1"/>
    <col min="12586" max="12586" width="6.28515625" customWidth="1"/>
    <col min="12801" max="12801" width="5.7109375" customWidth="1"/>
    <col min="12802" max="12802" width="17.85546875" customWidth="1"/>
    <col min="12803" max="12803" width="56.28515625" customWidth="1"/>
    <col min="12804" max="12831" width="4.7109375" customWidth="1"/>
    <col min="12832" max="12832" width="5.140625" customWidth="1"/>
    <col min="12833" max="12840" width="4.7109375" customWidth="1"/>
    <col min="12841" max="12841" width="4.42578125" customWidth="1"/>
    <col min="12842" max="12842" width="6.28515625" customWidth="1"/>
    <col min="13057" max="13057" width="5.7109375" customWidth="1"/>
    <col min="13058" max="13058" width="17.85546875" customWidth="1"/>
    <col min="13059" max="13059" width="56.28515625" customWidth="1"/>
    <col min="13060" max="13087" width="4.7109375" customWidth="1"/>
    <col min="13088" max="13088" width="5.140625" customWidth="1"/>
    <col min="13089" max="13096" width="4.7109375" customWidth="1"/>
    <col min="13097" max="13097" width="4.42578125" customWidth="1"/>
    <col min="13098" max="13098" width="6.28515625" customWidth="1"/>
    <col min="13313" max="13313" width="5.7109375" customWidth="1"/>
    <col min="13314" max="13314" width="17.85546875" customWidth="1"/>
    <col min="13315" max="13315" width="56.28515625" customWidth="1"/>
    <col min="13316" max="13343" width="4.7109375" customWidth="1"/>
    <col min="13344" max="13344" width="5.140625" customWidth="1"/>
    <col min="13345" max="13352" width="4.7109375" customWidth="1"/>
    <col min="13353" max="13353" width="4.42578125" customWidth="1"/>
    <col min="13354" max="13354" width="6.28515625" customWidth="1"/>
    <col min="13569" max="13569" width="5.7109375" customWidth="1"/>
    <col min="13570" max="13570" width="17.85546875" customWidth="1"/>
    <col min="13571" max="13571" width="56.28515625" customWidth="1"/>
    <col min="13572" max="13599" width="4.7109375" customWidth="1"/>
    <col min="13600" max="13600" width="5.140625" customWidth="1"/>
    <col min="13601" max="13608" width="4.7109375" customWidth="1"/>
    <col min="13609" max="13609" width="4.42578125" customWidth="1"/>
    <col min="13610" max="13610" width="6.28515625" customWidth="1"/>
    <col min="13825" max="13825" width="5.7109375" customWidth="1"/>
    <col min="13826" max="13826" width="17.85546875" customWidth="1"/>
    <col min="13827" max="13827" width="56.28515625" customWidth="1"/>
    <col min="13828" max="13855" width="4.7109375" customWidth="1"/>
    <col min="13856" max="13856" width="5.140625" customWidth="1"/>
    <col min="13857" max="13864" width="4.7109375" customWidth="1"/>
    <col min="13865" max="13865" width="4.42578125" customWidth="1"/>
    <col min="13866" max="13866" width="6.28515625" customWidth="1"/>
    <col min="14081" max="14081" width="5.7109375" customWidth="1"/>
    <col min="14082" max="14082" width="17.85546875" customWidth="1"/>
    <col min="14083" max="14083" width="56.28515625" customWidth="1"/>
    <col min="14084" max="14111" width="4.7109375" customWidth="1"/>
    <col min="14112" max="14112" width="5.140625" customWidth="1"/>
    <col min="14113" max="14120" width="4.7109375" customWidth="1"/>
    <col min="14121" max="14121" width="4.42578125" customWidth="1"/>
    <col min="14122" max="14122" width="6.28515625" customWidth="1"/>
    <col min="14337" max="14337" width="5.7109375" customWidth="1"/>
    <col min="14338" max="14338" width="17.85546875" customWidth="1"/>
    <col min="14339" max="14339" width="56.28515625" customWidth="1"/>
    <col min="14340" max="14367" width="4.7109375" customWidth="1"/>
    <col min="14368" max="14368" width="5.140625" customWidth="1"/>
    <col min="14369" max="14376" width="4.7109375" customWidth="1"/>
    <col min="14377" max="14377" width="4.42578125" customWidth="1"/>
    <col min="14378" max="14378" width="6.28515625" customWidth="1"/>
    <col min="14593" max="14593" width="5.7109375" customWidth="1"/>
    <col min="14594" max="14594" width="17.85546875" customWidth="1"/>
    <col min="14595" max="14595" width="56.28515625" customWidth="1"/>
    <col min="14596" max="14623" width="4.7109375" customWidth="1"/>
    <col min="14624" max="14624" width="5.140625" customWidth="1"/>
    <col min="14625" max="14632" width="4.7109375" customWidth="1"/>
    <col min="14633" max="14633" width="4.42578125" customWidth="1"/>
    <col min="14634" max="14634" width="6.28515625" customWidth="1"/>
    <col min="14849" max="14849" width="5.7109375" customWidth="1"/>
    <col min="14850" max="14850" width="17.85546875" customWidth="1"/>
    <col min="14851" max="14851" width="56.28515625" customWidth="1"/>
    <col min="14852" max="14879" width="4.7109375" customWidth="1"/>
    <col min="14880" max="14880" width="5.140625" customWidth="1"/>
    <col min="14881" max="14888" width="4.7109375" customWidth="1"/>
    <col min="14889" max="14889" width="4.42578125" customWidth="1"/>
    <col min="14890" max="14890" width="6.28515625" customWidth="1"/>
    <col min="15105" max="15105" width="5.7109375" customWidth="1"/>
    <col min="15106" max="15106" width="17.85546875" customWidth="1"/>
    <col min="15107" max="15107" width="56.28515625" customWidth="1"/>
    <col min="15108" max="15135" width="4.7109375" customWidth="1"/>
    <col min="15136" max="15136" width="5.140625" customWidth="1"/>
    <col min="15137" max="15144" width="4.7109375" customWidth="1"/>
    <col min="15145" max="15145" width="4.42578125" customWidth="1"/>
    <col min="15146" max="15146" width="6.28515625" customWidth="1"/>
    <col min="15361" max="15361" width="5.7109375" customWidth="1"/>
    <col min="15362" max="15362" width="17.85546875" customWidth="1"/>
    <col min="15363" max="15363" width="56.28515625" customWidth="1"/>
    <col min="15364" max="15391" width="4.7109375" customWidth="1"/>
    <col min="15392" max="15392" width="5.140625" customWidth="1"/>
    <col min="15393" max="15400" width="4.7109375" customWidth="1"/>
    <col min="15401" max="15401" width="4.42578125" customWidth="1"/>
    <col min="15402" max="15402" width="6.28515625" customWidth="1"/>
    <col min="15617" max="15617" width="5.7109375" customWidth="1"/>
    <col min="15618" max="15618" width="17.85546875" customWidth="1"/>
    <col min="15619" max="15619" width="56.28515625" customWidth="1"/>
    <col min="15620" max="15647" width="4.7109375" customWidth="1"/>
    <col min="15648" max="15648" width="5.140625" customWidth="1"/>
    <col min="15649" max="15656" width="4.7109375" customWidth="1"/>
    <col min="15657" max="15657" width="4.42578125" customWidth="1"/>
    <col min="15658" max="15658" width="6.28515625" customWidth="1"/>
    <col min="15873" max="15873" width="5.7109375" customWidth="1"/>
    <col min="15874" max="15874" width="17.85546875" customWidth="1"/>
    <col min="15875" max="15875" width="56.28515625" customWidth="1"/>
    <col min="15876" max="15903" width="4.7109375" customWidth="1"/>
    <col min="15904" max="15904" width="5.140625" customWidth="1"/>
    <col min="15905" max="15912" width="4.7109375" customWidth="1"/>
    <col min="15913" max="15913" width="4.42578125" customWidth="1"/>
    <col min="15914" max="15914" width="6.28515625" customWidth="1"/>
    <col min="16129" max="16129" width="5.7109375" customWidth="1"/>
    <col min="16130" max="16130" width="17.85546875" customWidth="1"/>
    <col min="16131" max="16131" width="56.28515625" customWidth="1"/>
    <col min="16132" max="16159" width="4.7109375" customWidth="1"/>
    <col min="16160" max="16160" width="5.140625" customWidth="1"/>
    <col min="16161" max="16168" width="4.7109375" customWidth="1"/>
    <col min="16169" max="16169" width="4.42578125" customWidth="1"/>
    <col min="16170" max="16170" width="6.28515625" customWidth="1"/>
  </cols>
  <sheetData>
    <row r="1" spans="1:42" s="1" customFormat="1" ht="80.25" customHeight="1" x14ac:dyDescent="0.25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</row>
    <row r="2" spans="1:42" ht="19.5" customHeight="1" thickBot="1" x14ac:dyDescent="0.3">
      <c r="C2" s="180" t="s">
        <v>767</v>
      </c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</row>
    <row r="3" spans="1:42" ht="14.25" customHeight="1" x14ac:dyDescent="0.25">
      <c r="A3" s="181" t="s">
        <v>0</v>
      </c>
      <c r="B3" s="181" t="s">
        <v>1</v>
      </c>
      <c r="C3" s="195" t="s">
        <v>3</v>
      </c>
      <c r="D3" s="182" t="s">
        <v>2</v>
      </c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3"/>
    </row>
    <row r="4" spans="1:42" ht="12.75" customHeight="1" x14ac:dyDescent="0.25">
      <c r="A4" s="181"/>
      <c r="B4" s="181"/>
      <c r="C4" s="196"/>
      <c r="D4" s="198" t="s">
        <v>23</v>
      </c>
      <c r="E4" s="184" t="s">
        <v>4</v>
      </c>
      <c r="F4" s="184"/>
      <c r="G4" s="186" t="s">
        <v>5</v>
      </c>
      <c r="H4" s="187"/>
      <c r="I4" s="184" t="s">
        <v>6</v>
      </c>
      <c r="J4" s="184"/>
      <c r="K4" s="184" t="s">
        <v>7</v>
      </c>
      <c r="L4" s="184"/>
      <c r="M4" s="184" t="s">
        <v>8</v>
      </c>
      <c r="N4" s="184"/>
      <c r="O4" s="201" t="s">
        <v>9</v>
      </c>
      <c r="P4" s="201"/>
      <c r="Q4" s="201"/>
      <c r="R4" s="201"/>
      <c r="S4" s="201"/>
      <c r="T4" s="201"/>
      <c r="U4" s="202" t="s">
        <v>10</v>
      </c>
      <c r="V4" s="202"/>
      <c r="W4" s="184" t="s">
        <v>11</v>
      </c>
      <c r="X4" s="184"/>
      <c r="Y4" s="184" t="s">
        <v>12</v>
      </c>
      <c r="Z4" s="184"/>
      <c r="AA4" s="184" t="s">
        <v>13</v>
      </c>
      <c r="AB4" s="184"/>
      <c r="AC4" s="184" t="s">
        <v>14</v>
      </c>
      <c r="AD4" s="184"/>
      <c r="AE4" s="184" t="s">
        <v>15</v>
      </c>
      <c r="AF4" s="184" t="s">
        <v>16</v>
      </c>
      <c r="AG4" s="184" t="s">
        <v>17</v>
      </c>
      <c r="AH4" s="184" t="s">
        <v>18</v>
      </c>
      <c r="AI4" s="184"/>
      <c r="AJ4" s="4"/>
      <c r="AK4" s="184" t="s">
        <v>19</v>
      </c>
      <c r="AL4" s="184"/>
      <c r="AM4" s="192" t="s">
        <v>20</v>
      </c>
      <c r="AN4" s="192"/>
      <c r="AO4" s="184" t="s">
        <v>21</v>
      </c>
      <c r="AP4" s="194" t="s">
        <v>22</v>
      </c>
    </row>
    <row r="5" spans="1:42" ht="13.5" customHeight="1" x14ac:dyDescent="0.25">
      <c r="A5" s="181"/>
      <c r="B5" s="181"/>
      <c r="C5" s="196"/>
      <c r="D5" s="199"/>
      <c r="E5" s="184"/>
      <c r="F5" s="184"/>
      <c r="G5" s="188"/>
      <c r="H5" s="189"/>
      <c r="I5" s="184"/>
      <c r="J5" s="184"/>
      <c r="K5" s="184"/>
      <c r="L5" s="184"/>
      <c r="M5" s="184"/>
      <c r="N5" s="184"/>
      <c r="O5" s="201"/>
      <c r="P5" s="201"/>
      <c r="Q5" s="201"/>
      <c r="R5" s="201"/>
      <c r="S5" s="201"/>
      <c r="T5" s="201"/>
      <c r="U5" s="202"/>
      <c r="V5" s="202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 t="s">
        <v>24</v>
      </c>
      <c r="AK5" s="184"/>
      <c r="AL5" s="184"/>
      <c r="AM5" s="192"/>
      <c r="AN5" s="192"/>
      <c r="AO5" s="184"/>
      <c r="AP5" s="194"/>
    </row>
    <row r="6" spans="1:42" ht="47.25" customHeight="1" x14ac:dyDescent="0.25">
      <c r="A6" s="181"/>
      <c r="B6" s="181"/>
      <c r="C6" s="196"/>
      <c r="D6" s="199"/>
      <c r="E6" s="184"/>
      <c r="F6" s="184"/>
      <c r="G6" s="188"/>
      <c r="H6" s="189"/>
      <c r="I6" s="184"/>
      <c r="J6" s="184"/>
      <c r="K6" s="184"/>
      <c r="L6" s="184"/>
      <c r="M6" s="184"/>
      <c r="N6" s="184"/>
      <c r="O6" s="184" t="s">
        <v>25</v>
      </c>
      <c r="P6" s="184"/>
      <c r="Q6" s="184" t="s">
        <v>26</v>
      </c>
      <c r="R6" s="184"/>
      <c r="S6" s="184" t="s">
        <v>27</v>
      </c>
      <c r="T6" s="184"/>
      <c r="U6" s="202"/>
      <c r="V6" s="202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92"/>
      <c r="AN6" s="192"/>
      <c r="AO6" s="184"/>
      <c r="AP6" s="194"/>
    </row>
    <row r="7" spans="1:42" ht="12" customHeight="1" thickBot="1" x14ac:dyDescent="0.3">
      <c r="A7" s="181"/>
      <c r="B7" s="181"/>
      <c r="C7" s="196"/>
      <c r="D7" s="200"/>
      <c r="E7" s="185"/>
      <c r="F7" s="185"/>
      <c r="G7" s="190"/>
      <c r="H7" s="191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203"/>
      <c r="V7" s="203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93"/>
      <c r="AN7" s="193"/>
      <c r="AO7" s="185"/>
      <c r="AP7" s="194"/>
    </row>
    <row r="8" spans="1:42" ht="74.25" customHeight="1" thickBot="1" x14ac:dyDescent="0.3">
      <c r="A8" s="181"/>
      <c r="B8" s="181"/>
      <c r="C8" s="196"/>
      <c r="D8" s="5" t="s">
        <v>28</v>
      </c>
      <c r="E8" s="6" t="s">
        <v>29</v>
      </c>
      <c r="F8" s="6" t="s">
        <v>29</v>
      </c>
      <c r="G8" s="7" t="s">
        <v>30</v>
      </c>
      <c r="H8" s="7" t="s">
        <v>31</v>
      </c>
      <c r="I8" s="7" t="s">
        <v>33</v>
      </c>
      <c r="J8" s="7" t="s">
        <v>33</v>
      </c>
      <c r="K8" s="7" t="s">
        <v>30</v>
      </c>
      <c r="L8" s="7" t="s">
        <v>30</v>
      </c>
      <c r="M8" s="7" t="s">
        <v>31</v>
      </c>
      <c r="N8" s="7" t="s">
        <v>31</v>
      </c>
      <c r="O8" s="8" t="s">
        <v>32</v>
      </c>
      <c r="P8" s="7" t="s">
        <v>33</v>
      </c>
      <c r="Q8" s="6" t="s">
        <v>29</v>
      </c>
      <c r="R8" s="6" t="s">
        <v>29</v>
      </c>
      <c r="S8" s="7" t="s">
        <v>34</v>
      </c>
      <c r="T8" s="7" t="s">
        <v>34</v>
      </c>
      <c r="U8" s="7">
        <v>65</v>
      </c>
      <c r="V8" s="7" t="s">
        <v>35</v>
      </c>
      <c r="W8" s="7" t="s">
        <v>31</v>
      </c>
      <c r="X8" s="7" t="s">
        <v>31</v>
      </c>
      <c r="Y8" s="7" t="s">
        <v>30</v>
      </c>
      <c r="Z8" s="7" t="s">
        <v>30</v>
      </c>
      <c r="AA8" s="6" t="s">
        <v>29</v>
      </c>
      <c r="AB8" s="6" t="s">
        <v>29</v>
      </c>
      <c r="AC8" s="7" t="s">
        <v>36</v>
      </c>
      <c r="AD8" s="7" t="s">
        <v>36</v>
      </c>
      <c r="AE8" s="6" t="s">
        <v>29</v>
      </c>
      <c r="AF8" s="6" t="s">
        <v>29</v>
      </c>
      <c r="AG8" s="6" t="s">
        <v>29</v>
      </c>
      <c r="AH8" s="7" t="s">
        <v>37</v>
      </c>
      <c r="AI8" s="7" t="s">
        <v>38</v>
      </c>
      <c r="AJ8" s="6" t="s">
        <v>39</v>
      </c>
      <c r="AK8" s="7" t="s">
        <v>36</v>
      </c>
      <c r="AL8" s="7" t="s">
        <v>36</v>
      </c>
      <c r="AM8" s="6" t="s">
        <v>29</v>
      </c>
      <c r="AN8" s="6" t="s">
        <v>29</v>
      </c>
      <c r="AO8" s="6" t="s">
        <v>29</v>
      </c>
      <c r="AP8" s="194"/>
    </row>
    <row r="9" spans="1:42" ht="23.25" customHeight="1" thickBot="1" x14ac:dyDescent="0.3">
      <c r="A9" s="181"/>
      <c r="B9" s="181"/>
      <c r="C9" s="197"/>
      <c r="D9" s="9" t="s">
        <v>40</v>
      </c>
      <c r="E9" s="10" t="s">
        <v>41</v>
      </c>
      <c r="F9" s="10" t="s">
        <v>42</v>
      </c>
      <c r="G9" s="10" t="s">
        <v>41</v>
      </c>
      <c r="H9" s="10" t="s">
        <v>42</v>
      </c>
      <c r="I9" s="10" t="s">
        <v>41</v>
      </c>
      <c r="J9" s="10" t="s">
        <v>42</v>
      </c>
      <c r="K9" s="10" t="s">
        <v>41</v>
      </c>
      <c r="L9" s="10" t="s">
        <v>42</v>
      </c>
      <c r="M9" s="10" t="s">
        <v>41</v>
      </c>
      <c r="N9" s="10" t="s">
        <v>42</v>
      </c>
      <c r="O9" s="11" t="s">
        <v>40</v>
      </c>
      <c r="P9" s="11" t="s">
        <v>40</v>
      </c>
      <c r="Q9" s="10" t="s">
        <v>41</v>
      </c>
      <c r="R9" s="10" t="s">
        <v>42</v>
      </c>
      <c r="S9" s="10" t="s">
        <v>41</v>
      </c>
      <c r="T9" s="10" t="s">
        <v>42</v>
      </c>
      <c r="U9" s="10" t="s">
        <v>41</v>
      </c>
      <c r="V9" s="10" t="s">
        <v>42</v>
      </c>
      <c r="W9" s="10" t="s">
        <v>41</v>
      </c>
      <c r="X9" s="10" t="s">
        <v>42</v>
      </c>
      <c r="Y9" s="10" t="s">
        <v>41</v>
      </c>
      <c r="Z9" s="10" t="s">
        <v>42</v>
      </c>
      <c r="AA9" s="10" t="s">
        <v>41</v>
      </c>
      <c r="AB9" s="10" t="s">
        <v>42</v>
      </c>
      <c r="AC9" s="10" t="s">
        <v>41</v>
      </c>
      <c r="AD9" s="10" t="s">
        <v>42</v>
      </c>
      <c r="AE9" s="11" t="s">
        <v>40</v>
      </c>
      <c r="AF9" s="11" t="s">
        <v>40</v>
      </c>
      <c r="AG9" s="11" t="s">
        <v>40</v>
      </c>
      <c r="AH9" s="166" t="s">
        <v>40</v>
      </c>
      <c r="AI9" s="11" t="s">
        <v>40</v>
      </c>
      <c r="AJ9" s="10" t="s">
        <v>42</v>
      </c>
      <c r="AK9" s="10" t="s">
        <v>41</v>
      </c>
      <c r="AL9" s="10" t="s">
        <v>42</v>
      </c>
      <c r="AM9" s="10" t="s">
        <v>41</v>
      </c>
      <c r="AN9" s="12" t="s">
        <v>42</v>
      </c>
      <c r="AO9" s="11" t="s">
        <v>40</v>
      </c>
      <c r="AP9" s="194"/>
    </row>
    <row r="10" spans="1:42" x14ac:dyDescent="0.25">
      <c r="A10" s="3"/>
      <c r="B10" s="13" t="s">
        <v>98</v>
      </c>
      <c r="C10" s="14" t="s">
        <v>101</v>
      </c>
      <c r="D10" s="15"/>
      <c r="E10" s="15">
        <v>58</v>
      </c>
      <c r="F10" s="15">
        <v>69.5</v>
      </c>
      <c r="G10" s="15"/>
      <c r="H10" s="15"/>
      <c r="I10" s="15"/>
      <c r="J10" s="15"/>
      <c r="K10" s="15">
        <v>10</v>
      </c>
      <c r="L10" s="15">
        <v>10</v>
      </c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>
        <v>10</v>
      </c>
      <c r="Z10" s="15">
        <v>10</v>
      </c>
      <c r="AA10" s="15">
        <v>96</v>
      </c>
      <c r="AB10" s="15"/>
      <c r="AC10" s="15">
        <v>75</v>
      </c>
      <c r="AD10" s="15">
        <v>42.5</v>
      </c>
      <c r="AE10" s="15">
        <v>36.5</v>
      </c>
      <c r="AF10" s="15">
        <v>113.5</v>
      </c>
      <c r="AG10" s="15">
        <v>88.5</v>
      </c>
      <c r="AH10" s="15"/>
      <c r="AI10" s="15"/>
      <c r="AJ10" s="15">
        <v>81</v>
      </c>
      <c r="AK10" s="15" t="s">
        <v>54</v>
      </c>
      <c r="AL10" s="15">
        <v>48.5</v>
      </c>
      <c r="AM10" s="15"/>
      <c r="AN10" s="15"/>
      <c r="AO10" s="16"/>
      <c r="AP10" s="17">
        <f>SUM(D10:AO10)</f>
        <v>749</v>
      </c>
    </row>
    <row r="11" spans="1:42" s="21" customFormat="1" x14ac:dyDescent="0.25">
      <c r="A11" s="19"/>
      <c r="B11" s="13" t="s">
        <v>71</v>
      </c>
      <c r="C11" s="14" t="s">
        <v>73</v>
      </c>
      <c r="D11" s="15">
        <v>40.5</v>
      </c>
      <c r="E11" s="15">
        <v>70</v>
      </c>
      <c r="F11" s="15">
        <v>91.5</v>
      </c>
      <c r="G11" s="15">
        <v>44</v>
      </c>
      <c r="H11" s="15">
        <v>10</v>
      </c>
      <c r="I11" s="15"/>
      <c r="J11" s="15"/>
      <c r="K11" s="15" t="s">
        <v>54</v>
      </c>
      <c r="L11" s="15" t="s">
        <v>54</v>
      </c>
      <c r="M11" s="15">
        <v>10</v>
      </c>
      <c r="N11" s="15">
        <v>54</v>
      </c>
      <c r="O11" s="15"/>
      <c r="P11" s="15"/>
      <c r="Q11" s="15"/>
      <c r="R11" s="15"/>
      <c r="S11" s="15"/>
      <c r="T11" s="15"/>
      <c r="U11" s="15"/>
      <c r="V11" s="15"/>
      <c r="W11" s="15">
        <v>88</v>
      </c>
      <c r="X11" s="15">
        <v>76</v>
      </c>
      <c r="Y11" s="15"/>
      <c r="Z11" s="15"/>
      <c r="AA11" s="15">
        <v>10</v>
      </c>
      <c r="AB11" s="15">
        <v>10</v>
      </c>
      <c r="AC11" s="15">
        <v>10</v>
      </c>
      <c r="AD11" s="15">
        <v>10</v>
      </c>
      <c r="AE11" s="15">
        <v>36.5</v>
      </c>
      <c r="AF11" s="15">
        <v>42.5</v>
      </c>
      <c r="AG11" s="15">
        <v>10</v>
      </c>
      <c r="AH11" s="15">
        <v>10</v>
      </c>
      <c r="AI11" s="15"/>
      <c r="AJ11" s="15">
        <v>65</v>
      </c>
      <c r="AK11" s="15">
        <v>48</v>
      </c>
      <c r="AL11" s="15">
        <v>10</v>
      </c>
      <c r="AM11" s="15"/>
      <c r="AN11" s="15"/>
      <c r="AO11" s="16"/>
      <c r="AP11" s="20">
        <f>SUM(D11:AO11)</f>
        <v>746</v>
      </c>
    </row>
    <row r="12" spans="1:42" x14ac:dyDescent="0.25">
      <c r="A12" s="3"/>
      <c r="B12" s="13" t="s">
        <v>107</v>
      </c>
      <c r="C12" s="14" t="s">
        <v>108</v>
      </c>
      <c r="D12" s="15"/>
      <c r="E12" s="15">
        <v>40</v>
      </c>
      <c r="F12" s="15">
        <v>69.5</v>
      </c>
      <c r="G12" s="15"/>
      <c r="H12" s="15"/>
      <c r="I12" s="15"/>
      <c r="J12" s="15"/>
      <c r="K12" s="15"/>
      <c r="L12" s="15">
        <v>51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>
        <v>46</v>
      </c>
      <c r="AB12" s="15">
        <v>46.5</v>
      </c>
      <c r="AC12" s="15"/>
      <c r="AD12" s="15"/>
      <c r="AE12" s="15">
        <v>36.5</v>
      </c>
      <c r="AF12" s="15">
        <v>42.5</v>
      </c>
      <c r="AG12" s="15">
        <v>130.5</v>
      </c>
      <c r="AH12" s="15">
        <v>62.5</v>
      </c>
      <c r="AI12" s="15"/>
      <c r="AJ12" s="15">
        <v>69</v>
      </c>
      <c r="AK12" s="15">
        <v>48</v>
      </c>
      <c r="AL12" s="15">
        <v>49.5</v>
      </c>
      <c r="AM12" s="15"/>
      <c r="AN12" s="15"/>
      <c r="AO12" s="16"/>
      <c r="AP12" s="18">
        <f>SUM(D12:AO12)</f>
        <v>691.5</v>
      </c>
    </row>
    <row r="13" spans="1:42" x14ac:dyDescent="0.25">
      <c r="A13" s="3"/>
      <c r="B13" s="13" t="s">
        <v>43</v>
      </c>
      <c r="C13" s="14" t="s">
        <v>44</v>
      </c>
      <c r="D13" s="15">
        <v>10</v>
      </c>
      <c r="E13" s="15">
        <v>10</v>
      </c>
      <c r="F13" s="15">
        <v>43.5</v>
      </c>
      <c r="G13" s="15">
        <v>81</v>
      </c>
      <c r="H13" s="15">
        <v>10</v>
      </c>
      <c r="I13" s="15">
        <v>86</v>
      </c>
      <c r="J13" s="15">
        <v>82</v>
      </c>
      <c r="K13" s="15" t="s">
        <v>54</v>
      </c>
      <c r="L13" s="15"/>
      <c r="M13" s="15">
        <v>10</v>
      </c>
      <c r="N13" s="15">
        <v>10</v>
      </c>
      <c r="O13" s="15"/>
      <c r="P13" s="15"/>
      <c r="Q13" s="15"/>
      <c r="R13" s="15"/>
      <c r="S13" s="15"/>
      <c r="T13" s="15"/>
      <c r="U13" s="15"/>
      <c r="V13" s="15"/>
      <c r="W13" s="15">
        <v>110</v>
      </c>
      <c r="X13" s="15"/>
      <c r="Y13" s="15"/>
      <c r="Z13" s="15"/>
      <c r="AA13" s="15">
        <v>46</v>
      </c>
      <c r="AB13" s="15">
        <v>46.5</v>
      </c>
      <c r="AC13" s="15">
        <v>41</v>
      </c>
      <c r="AD13" s="15">
        <v>42.5</v>
      </c>
      <c r="AE13" s="15"/>
      <c r="AF13" s="15"/>
      <c r="AG13" s="15"/>
      <c r="AH13" s="15">
        <v>10</v>
      </c>
      <c r="AI13" s="15">
        <v>10</v>
      </c>
      <c r="AJ13" s="15"/>
      <c r="AK13" s="15" t="s">
        <v>54</v>
      </c>
      <c r="AL13" s="15" t="s">
        <v>54</v>
      </c>
      <c r="AM13" s="15"/>
      <c r="AN13" s="15"/>
      <c r="AO13" s="16"/>
      <c r="AP13" s="18">
        <f>SUM(D13:AO13)</f>
        <v>648.5</v>
      </c>
    </row>
    <row r="14" spans="1:42" x14ac:dyDescent="0.25">
      <c r="A14" s="3"/>
      <c r="B14" s="13" t="s">
        <v>128</v>
      </c>
      <c r="C14" s="14" t="s">
        <v>131</v>
      </c>
      <c r="D14" s="15"/>
      <c r="E14" s="15"/>
      <c r="F14" s="15"/>
      <c r="G14" s="15">
        <v>44</v>
      </c>
      <c r="H14" s="15"/>
      <c r="I14" s="15">
        <v>94</v>
      </c>
      <c r="J14" s="15">
        <v>94</v>
      </c>
      <c r="K14" s="15"/>
      <c r="L14" s="15"/>
      <c r="M14" s="15">
        <v>54</v>
      </c>
      <c r="N14" s="15">
        <v>10</v>
      </c>
      <c r="O14" s="15"/>
      <c r="P14" s="15"/>
      <c r="Q14" s="15"/>
      <c r="R14" s="15"/>
      <c r="S14" s="15"/>
      <c r="T14" s="15"/>
      <c r="U14" s="15"/>
      <c r="V14" s="15"/>
      <c r="W14" s="15"/>
      <c r="X14" s="15">
        <v>92</v>
      </c>
      <c r="Y14" s="15"/>
      <c r="Z14" s="15"/>
      <c r="AA14" s="15"/>
      <c r="AB14" s="15"/>
      <c r="AC14" s="15"/>
      <c r="AD14" s="15"/>
      <c r="AE14" s="15"/>
      <c r="AF14" s="15"/>
      <c r="AG14" s="15">
        <v>84.5</v>
      </c>
      <c r="AH14" s="15"/>
      <c r="AI14" s="15">
        <v>92.5</v>
      </c>
      <c r="AJ14" s="15"/>
      <c r="AK14" s="15"/>
      <c r="AL14" s="15"/>
      <c r="AM14" s="15"/>
      <c r="AN14" s="15"/>
      <c r="AO14" s="16"/>
      <c r="AP14" s="18">
        <f>SUM(D14:AO14)</f>
        <v>565</v>
      </c>
    </row>
    <row r="15" spans="1:42" x14ac:dyDescent="0.25">
      <c r="A15" s="3"/>
      <c r="B15" s="13" t="s">
        <v>149</v>
      </c>
      <c r="C15" s="14" t="s">
        <v>150</v>
      </c>
      <c r="D15" s="15"/>
      <c r="E15" s="15"/>
      <c r="F15" s="15"/>
      <c r="G15" s="15">
        <v>44</v>
      </c>
      <c r="H15" s="15">
        <v>52.5</v>
      </c>
      <c r="I15" s="15"/>
      <c r="J15" s="15"/>
      <c r="K15" s="15"/>
      <c r="L15" s="15"/>
      <c r="M15" s="15">
        <v>54</v>
      </c>
      <c r="N15" s="15">
        <v>54</v>
      </c>
      <c r="O15" s="15"/>
      <c r="P15" s="15"/>
      <c r="Q15" s="15"/>
      <c r="R15" s="15"/>
      <c r="S15" s="15"/>
      <c r="T15" s="15"/>
      <c r="U15" s="15"/>
      <c r="V15" s="15"/>
      <c r="W15" s="15">
        <v>56</v>
      </c>
      <c r="X15" s="15">
        <v>68</v>
      </c>
      <c r="Y15" s="15">
        <v>114</v>
      </c>
      <c r="Z15" s="15"/>
      <c r="AA15" s="15"/>
      <c r="AB15" s="15"/>
      <c r="AC15" s="15"/>
      <c r="AD15" s="15"/>
      <c r="AE15" s="15"/>
      <c r="AF15" s="15"/>
      <c r="AG15" s="15">
        <v>96.5</v>
      </c>
      <c r="AH15" s="15"/>
      <c r="AI15" s="15"/>
      <c r="AJ15" s="15"/>
      <c r="AK15" s="15"/>
      <c r="AL15" s="15"/>
      <c r="AM15" s="15"/>
      <c r="AN15" s="15"/>
      <c r="AO15" s="16"/>
      <c r="AP15" s="18">
        <f>SUM(D15:AO15)</f>
        <v>539</v>
      </c>
    </row>
    <row r="16" spans="1:42" s="21" customFormat="1" x14ac:dyDescent="0.25">
      <c r="A16" s="19"/>
      <c r="B16" s="13" t="s">
        <v>135</v>
      </c>
      <c r="C16" s="14" t="s">
        <v>136</v>
      </c>
      <c r="D16" s="15">
        <v>75.5</v>
      </c>
      <c r="E16" s="15"/>
      <c r="F16" s="15"/>
      <c r="G16" s="15"/>
      <c r="H16" s="15">
        <v>52.5</v>
      </c>
      <c r="I16" s="15"/>
      <c r="J16" s="15"/>
      <c r="K16" s="15"/>
      <c r="L16" s="15"/>
      <c r="M16" s="15">
        <v>115</v>
      </c>
      <c r="N16" s="15">
        <v>10</v>
      </c>
      <c r="O16" s="15"/>
      <c r="P16" s="15"/>
      <c r="Q16" s="15"/>
      <c r="R16" s="15"/>
      <c r="S16" s="15"/>
      <c r="T16" s="15"/>
      <c r="U16" s="15"/>
      <c r="V16" s="15"/>
      <c r="W16" s="15">
        <v>84</v>
      </c>
      <c r="X16" s="15">
        <v>80</v>
      </c>
      <c r="Y16" s="15"/>
      <c r="Z16" s="15"/>
      <c r="AA16" s="15"/>
      <c r="AB16" s="15"/>
      <c r="AC16" s="15"/>
      <c r="AD16" s="15"/>
      <c r="AE16" s="15"/>
      <c r="AF16" s="15"/>
      <c r="AG16" s="15">
        <v>10</v>
      </c>
      <c r="AH16" s="15"/>
      <c r="AI16" s="15"/>
      <c r="AJ16" s="15"/>
      <c r="AK16" s="15">
        <v>10</v>
      </c>
      <c r="AL16" s="15"/>
      <c r="AM16" s="15"/>
      <c r="AN16" s="15"/>
      <c r="AO16" s="16"/>
      <c r="AP16" s="20">
        <f>SUM(D16:AO16)</f>
        <v>437</v>
      </c>
    </row>
    <row r="17" spans="1:42" s="21" customFormat="1" x14ac:dyDescent="0.25">
      <c r="A17" s="19"/>
      <c r="B17" s="13" t="s">
        <v>82</v>
      </c>
      <c r="C17" s="14" t="s">
        <v>94</v>
      </c>
      <c r="D17" s="15"/>
      <c r="E17" s="15"/>
      <c r="F17" s="15">
        <v>95.5</v>
      </c>
      <c r="G17" s="15">
        <v>10</v>
      </c>
      <c r="H17" s="15">
        <v>52.5</v>
      </c>
      <c r="I17" s="15">
        <v>66</v>
      </c>
      <c r="J17" s="15">
        <v>114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>
        <v>87.5</v>
      </c>
      <c r="AG17" s="15"/>
      <c r="AH17" s="15"/>
      <c r="AI17" s="15"/>
      <c r="AJ17" s="15"/>
      <c r="AK17" s="15"/>
      <c r="AL17" s="15"/>
      <c r="AM17" s="15"/>
      <c r="AN17" s="15"/>
      <c r="AO17" s="16"/>
      <c r="AP17" s="20">
        <f>SUM(D17:AO17)</f>
        <v>425.5</v>
      </c>
    </row>
    <row r="18" spans="1:42" s="21" customFormat="1" x14ac:dyDescent="0.25">
      <c r="A18" s="19"/>
      <c r="B18" s="13" t="s">
        <v>124</v>
      </c>
      <c r="C18" s="14" t="s">
        <v>125</v>
      </c>
      <c r="D18" s="15"/>
      <c r="E18" s="15">
        <v>92</v>
      </c>
      <c r="F18" s="15">
        <v>79.5</v>
      </c>
      <c r="G18" s="15"/>
      <c r="H18" s="15"/>
      <c r="I18" s="15"/>
      <c r="J18" s="15"/>
      <c r="K18" s="15"/>
      <c r="L18" s="15">
        <v>50</v>
      </c>
      <c r="M18" s="15">
        <v>54</v>
      </c>
      <c r="N18" s="15">
        <v>115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>
        <v>10</v>
      </c>
      <c r="AL18" s="15">
        <v>10</v>
      </c>
      <c r="AM18" s="15"/>
      <c r="AN18" s="15"/>
      <c r="AO18" s="16"/>
      <c r="AP18" s="18">
        <f>SUM(D18:AO18)</f>
        <v>410.5</v>
      </c>
    </row>
    <row r="19" spans="1:42" s="21" customFormat="1" x14ac:dyDescent="0.25">
      <c r="A19" s="19"/>
      <c r="B19" s="13" t="s">
        <v>52</v>
      </c>
      <c r="C19" s="14" t="s">
        <v>62</v>
      </c>
      <c r="D19" s="15" t="s">
        <v>80</v>
      </c>
      <c r="E19" s="15"/>
      <c r="F19" s="15"/>
      <c r="G19" s="15"/>
      <c r="H19" s="15">
        <v>10</v>
      </c>
      <c r="I19" s="15">
        <v>90</v>
      </c>
      <c r="J19" s="15">
        <v>124</v>
      </c>
      <c r="K19" s="15"/>
      <c r="L19" s="15"/>
      <c r="M19" s="15">
        <v>10</v>
      </c>
      <c r="N19" s="15">
        <v>53</v>
      </c>
      <c r="O19" s="15"/>
      <c r="P19" s="15"/>
      <c r="Q19" s="15"/>
      <c r="R19" s="15"/>
      <c r="S19" s="15"/>
      <c r="T19" s="15"/>
      <c r="U19" s="15"/>
      <c r="V19" s="15"/>
      <c r="W19" s="15"/>
      <c r="X19" s="15">
        <v>88</v>
      </c>
      <c r="Y19" s="15"/>
      <c r="Z19" s="15"/>
      <c r="AA19" s="15"/>
      <c r="AB19" s="15"/>
      <c r="AC19" s="15"/>
      <c r="AD19" s="15"/>
      <c r="AE19" s="15"/>
      <c r="AF19" s="15">
        <v>10</v>
      </c>
      <c r="AG19" s="15"/>
      <c r="AH19" s="15"/>
      <c r="AI19" s="15"/>
      <c r="AJ19" s="15"/>
      <c r="AK19" s="15"/>
      <c r="AL19" s="15"/>
      <c r="AM19" s="15"/>
      <c r="AN19" s="15"/>
      <c r="AO19" s="16"/>
      <c r="AP19" s="20">
        <f>SUM(D19:AO19)</f>
        <v>385</v>
      </c>
    </row>
    <row r="20" spans="1:42" s="21" customFormat="1" x14ac:dyDescent="0.25">
      <c r="A20" s="19"/>
      <c r="B20" s="13" t="s">
        <v>113</v>
      </c>
      <c r="C20" s="14" t="s">
        <v>116</v>
      </c>
      <c r="D20" s="15">
        <v>10</v>
      </c>
      <c r="E20" s="15"/>
      <c r="F20" s="15"/>
      <c r="G20" s="15">
        <v>42</v>
      </c>
      <c r="H20" s="15">
        <v>51.5</v>
      </c>
      <c r="I20" s="15">
        <v>114</v>
      </c>
      <c r="J20" s="15">
        <v>86</v>
      </c>
      <c r="K20" s="15">
        <v>10</v>
      </c>
      <c r="L20" s="15">
        <v>10</v>
      </c>
      <c r="M20" s="15">
        <v>10</v>
      </c>
      <c r="N20" s="15">
        <v>10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>
        <v>10</v>
      </c>
      <c r="Z20" s="15"/>
      <c r="AA20" s="15"/>
      <c r="AB20" s="15"/>
      <c r="AC20" s="15"/>
      <c r="AD20" s="15"/>
      <c r="AE20" s="15"/>
      <c r="AF20" s="15"/>
      <c r="AG20" s="15">
        <v>10</v>
      </c>
      <c r="AH20" s="15"/>
      <c r="AI20" s="15"/>
      <c r="AJ20" s="15"/>
      <c r="AK20" s="15">
        <v>10</v>
      </c>
      <c r="AL20" s="15"/>
      <c r="AM20" s="15"/>
      <c r="AN20" s="15"/>
      <c r="AO20" s="16"/>
      <c r="AP20" s="18">
        <f>SUM(D20:AO20)</f>
        <v>373.5</v>
      </c>
    </row>
    <row r="21" spans="1:42" s="21" customFormat="1" x14ac:dyDescent="0.25">
      <c r="A21" s="19"/>
      <c r="B21" s="13" t="s">
        <v>78</v>
      </c>
      <c r="C21" s="14" t="s">
        <v>79</v>
      </c>
      <c r="D21" s="15" t="s">
        <v>80</v>
      </c>
      <c r="E21" s="15"/>
      <c r="F21" s="15"/>
      <c r="G21" s="15">
        <v>10</v>
      </c>
      <c r="H21" s="15">
        <v>89.5</v>
      </c>
      <c r="I21" s="15"/>
      <c r="J21" s="15"/>
      <c r="K21" s="15"/>
      <c r="L21" s="15"/>
      <c r="M21" s="15">
        <v>135</v>
      </c>
      <c r="N21" s="15">
        <v>54</v>
      </c>
      <c r="O21" s="15"/>
      <c r="P21" s="15"/>
      <c r="Q21" s="15"/>
      <c r="R21" s="15"/>
      <c r="S21" s="15"/>
      <c r="T21" s="15"/>
      <c r="U21" s="15"/>
      <c r="V21" s="15"/>
      <c r="W21" s="15">
        <v>10</v>
      </c>
      <c r="X21" s="15">
        <v>10</v>
      </c>
      <c r="Y21" s="15"/>
      <c r="Z21" s="15"/>
      <c r="AA21" s="15"/>
      <c r="AB21" s="15"/>
      <c r="AC21" s="15">
        <v>41</v>
      </c>
      <c r="AD21" s="15">
        <v>10</v>
      </c>
      <c r="AE21" s="15"/>
      <c r="AF21" s="15">
        <v>10</v>
      </c>
      <c r="AG21" s="15"/>
      <c r="AH21" s="15"/>
      <c r="AI21" s="15"/>
      <c r="AJ21" s="15"/>
      <c r="AK21" s="15"/>
      <c r="AL21" s="15"/>
      <c r="AM21" s="15"/>
      <c r="AN21" s="15"/>
      <c r="AO21" s="16"/>
      <c r="AP21" s="18">
        <f>SUM(D21:AO21)</f>
        <v>369.5</v>
      </c>
    </row>
    <row r="22" spans="1:42" s="21" customFormat="1" x14ac:dyDescent="0.25">
      <c r="A22" s="19"/>
      <c r="B22" s="13" t="s">
        <v>71</v>
      </c>
      <c r="C22" s="14" t="s">
        <v>75</v>
      </c>
      <c r="D22" s="15"/>
      <c r="E22" s="15"/>
      <c r="F22" s="15"/>
      <c r="G22" s="15">
        <v>10</v>
      </c>
      <c r="H22" s="15">
        <v>81.5</v>
      </c>
      <c r="I22" s="15"/>
      <c r="J22" s="15"/>
      <c r="K22" s="15">
        <v>10</v>
      </c>
      <c r="L22" s="15">
        <v>10</v>
      </c>
      <c r="M22" s="15">
        <v>10</v>
      </c>
      <c r="N22" s="15">
        <v>10</v>
      </c>
      <c r="O22" s="15"/>
      <c r="P22" s="15"/>
      <c r="Q22" s="15"/>
      <c r="R22" s="15"/>
      <c r="S22" s="15"/>
      <c r="T22" s="15"/>
      <c r="U22" s="15"/>
      <c r="V22" s="15"/>
      <c r="W22" s="15">
        <v>10</v>
      </c>
      <c r="X22" s="15">
        <v>10</v>
      </c>
      <c r="Y22" s="15">
        <v>124</v>
      </c>
      <c r="Z22" s="15"/>
      <c r="AA22" s="15">
        <v>10</v>
      </c>
      <c r="AB22" s="15">
        <v>10</v>
      </c>
      <c r="AC22" s="15"/>
      <c r="AD22" s="15">
        <v>10</v>
      </c>
      <c r="AE22" s="15"/>
      <c r="AF22" s="15">
        <v>10</v>
      </c>
      <c r="AG22" s="15">
        <v>10</v>
      </c>
      <c r="AH22" s="15">
        <v>10</v>
      </c>
      <c r="AI22" s="15"/>
      <c r="AJ22" s="15"/>
      <c r="AK22" s="15">
        <v>10</v>
      </c>
      <c r="AL22" s="15">
        <v>10</v>
      </c>
      <c r="AM22" s="15"/>
      <c r="AN22" s="15"/>
      <c r="AO22" s="16"/>
      <c r="AP22" s="18">
        <f>SUM(D22:AO22)</f>
        <v>355.5</v>
      </c>
    </row>
    <row r="23" spans="1:42" s="21" customFormat="1" x14ac:dyDescent="0.25">
      <c r="A23" s="19"/>
      <c r="B23" s="13" t="s">
        <v>113</v>
      </c>
      <c r="C23" s="14" t="s">
        <v>114</v>
      </c>
      <c r="D23" s="15"/>
      <c r="E23" s="15">
        <v>80</v>
      </c>
      <c r="F23" s="15"/>
      <c r="G23" s="15"/>
      <c r="H23" s="15">
        <v>10</v>
      </c>
      <c r="I23" s="15"/>
      <c r="J23" s="15"/>
      <c r="K23" s="15">
        <v>10</v>
      </c>
      <c r="L23" s="15">
        <v>10</v>
      </c>
      <c r="M23" s="15">
        <v>10</v>
      </c>
      <c r="N23" s="15">
        <v>87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>
        <v>75</v>
      </c>
      <c r="AD23" s="15">
        <v>10</v>
      </c>
      <c r="AE23" s="15">
        <v>10</v>
      </c>
      <c r="AF23" s="15">
        <v>10</v>
      </c>
      <c r="AG23" s="15"/>
      <c r="AH23" s="15">
        <v>10</v>
      </c>
      <c r="AI23" s="15">
        <v>10</v>
      </c>
      <c r="AJ23" s="15"/>
      <c r="AK23" s="15">
        <v>10</v>
      </c>
      <c r="AL23" s="15">
        <v>10</v>
      </c>
      <c r="AM23" s="15"/>
      <c r="AN23" s="15"/>
      <c r="AO23" s="16"/>
      <c r="AP23" s="18">
        <f>SUM(D23:AO23)</f>
        <v>352</v>
      </c>
    </row>
    <row r="24" spans="1:42" s="21" customFormat="1" x14ac:dyDescent="0.25">
      <c r="A24" s="19"/>
      <c r="B24" s="13" t="s">
        <v>146</v>
      </c>
      <c r="C24" s="14" t="s">
        <v>147</v>
      </c>
      <c r="D24" s="15"/>
      <c r="E24" s="15"/>
      <c r="F24" s="15"/>
      <c r="G24" s="15">
        <v>10</v>
      </c>
      <c r="H24" s="15">
        <v>85.5</v>
      </c>
      <c r="I24" s="15"/>
      <c r="J24" s="15"/>
      <c r="K24" s="15" t="s">
        <v>54</v>
      </c>
      <c r="L24" s="15"/>
      <c r="M24" s="15">
        <v>53</v>
      </c>
      <c r="N24" s="15">
        <v>125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>
        <v>72.5</v>
      </c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6"/>
      <c r="AP24" s="18">
        <f>SUM(D24:AO24)</f>
        <v>346</v>
      </c>
    </row>
    <row r="25" spans="1:42" s="21" customFormat="1" x14ac:dyDescent="0.25">
      <c r="A25" s="19"/>
      <c r="B25" s="13" t="s">
        <v>43</v>
      </c>
      <c r="C25" s="14" t="s">
        <v>45</v>
      </c>
      <c r="D25" s="15">
        <v>10</v>
      </c>
      <c r="E25" s="15"/>
      <c r="F25" s="15"/>
      <c r="G25" s="15">
        <v>10</v>
      </c>
      <c r="H25" s="15">
        <v>52.5</v>
      </c>
      <c r="I25" s="15"/>
      <c r="J25" s="15"/>
      <c r="K25" s="15">
        <v>10</v>
      </c>
      <c r="L25" s="15">
        <v>10</v>
      </c>
      <c r="M25" s="15">
        <v>10</v>
      </c>
      <c r="N25" s="15">
        <v>10</v>
      </c>
      <c r="O25" s="15"/>
      <c r="P25" s="15"/>
      <c r="Q25" s="15"/>
      <c r="R25" s="15"/>
      <c r="S25" s="15"/>
      <c r="T25" s="15"/>
      <c r="U25" s="15"/>
      <c r="V25" s="15"/>
      <c r="W25" s="15">
        <v>10</v>
      </c>
      <c r="X25" s="15">
        <v>84</v>
      </c>
      <c r="Y25" s="15">
        <v>10</v>
      </c>
      <c r="Z25" s="15">
        <v>94.5</v>
      </c>
      <c r="AA25" s="15"/>
      <c r="AB25" s="15"/>
      <c r="AC25" s="15"/>
      <c r="AD25" s="15"/>
      <c r="AE25" s="15"/>
      <c r="AF25" s="15">
        <v>10</v>
      </c>
      <c r="AG25" s="15"/>
      <c r="AH25" s="15">
        <v>10</v>
      </c>
      <c r="AI25" s="15"/>
      <c r="AJ25" s="15"/>
      <c r="AK25" s="15"/>
      <c r="AL25" s="15"/>
      <c r="AM25" s="15"/>
      <c r="AN25" s="15"/>
      <c r="AO25" s="16"/>
      <c r="AP25" s="20">
        <f>SUM(D25:AO25)</f>
        <v>331</v>
      </c>
    </row>
    <row r="26" spans="1:42" s="21" customFormat="1" x14ac:dyDescent="0.25">
      <c r="A26" s="19"/>
      <c r="B26" s="13" t="s">
        <v>78</v>
      </c>
      <c r="C26" s="14" t="s">
        <v>81</v>
      </c>
      <c r="D26" s="15"/>
      <c r="E26" s="15">
        <v>10</v>
      </c>
      <c r="F26" s="15">
        <v>10</v>
      </c>
      <c r="G26" s="15"/>
      <c r="H26" s="15">
        <v>10</v>
      </c>
      <c r="I26" s="15"/>
      <c r="J26" s="15"/>
      <c r="K26" s="15">
        <v>42.5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>
        <v>60</v>
      </c>
      <c r="X26" s="15">
        <v>64</v>
      </c>
      <c r="Y26" s="15"/>
      <c r="Z26" s="15"/>
      <c r="AA26" s="15">
        <v>10</v>
      </c>
      <c r="AB26" s="15">
        <v>96.5</v>
      </c>
      <c r="AC26" s="15"/>
      <c r="AD26" s="15"/>
      <c r="AE26" s="15"/>
      <c r="AF26" s="15">
        <v>10</v>
      </c>
      <c r="AG26" s="15">
        <v>10</v>
      </c>
      <c r="AH26" s="15"/>
      <c r="AI26" s="15"/>
      <c r="AJ26" s="15"/>
      <c r="AK26" s="15"/>
      <c r="AL26" s="15"/>
      <c r="AM26" s="15"/>
      <c r="AN26" s="15"/>
      <c r="AO26" s="16"/>
      <c r="AP26" s="18">
        <f>SUM(D26:AO26)</f>
        <v>323</v>
      </c>
    </row>
    <row r="27" spans="1:42" s="21" customFormat="1" x14ac:dyDescent="0.25">
      <c r="A27" s="19"/>
      <c r="B27" s="13" t="s">
        <v>71</v>
      </c>
      <c r="C27" s="14" t="s">
        <v>72</v>
      </c>
      <c r="D27" s="15"/>
      <c r="E27" s="15"/>
      <c r="F27" s="15"/>
      <c r="G27" s="15"/>
      <c r="H27" s="15">
        <v>10</v>
      </c>
      <c r="I27" s="15"/>
      <c r="J27" s="15"/>
      <c r="K27" s="15"/>
      <c r="L27" s="15">
        <v>10</v>
      </c>
      <c r="M27" s="15">
        <v>91</v>
      </c>
      <c r="N27" s="15">
        <v>10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>
        <v>10</v>
      </c>
      <c r="Z27" s="15">
        <v>33.5</v>
      </c>
      <c r="AA27" s="15"/>
      <c r="AB27" s="15"/>
      <c r="AC27" s="15">
        <v>10</v>
      </c>
      <c r="AD27" s="15">
        <v>42.5</v>
      </c>
      <c r="AE27" s="15"/>
      <c r="AF27" s="15">
        <v>10</v>
      </c>
      <c r="AG27" s="15">
        <v>64.5</v>
      </c>
      <c r="AH27" s="15">
        <v>10</v>
      </c>
      <c r="AI27" s="15"/>
      <c r="AJ27" s="15"/>
      <c r="AK27" s="15"/>
      <c r="AL27" s="15"/>
      <c r="AM27" s="15"/>
      <c r="AN27" s="15"/>
      <c r="AO27" s="16"/>
      <c r="AP27" s="20">
        <f>SUM(D27:AO27)</f>
        <v>301.5</v>
      </c>
    </row>
    <row r="28" spans="1:42" s="21" customFormat="1" x14ac:dyDescent="0.25">
      <c r="A28" s="19"/>
      <c r="B28" s="13" t="s">
        <v>48</v>
      </c>
      <c r="C28" s="14" t="s">
        <v>49</v>
      </c>
      <c r="D28" s="15">
        <v>41.5</v>
      </c>
      <c r="E28" s="15"/>
      <c r="F28" s="15"/>
      <c r="G28" s="15"/>
      <c r="H28" s="15">
        <v>10</v>
      </c>
      <c r="I28" s="15"/>
      <c r="J28" s="15"/>
      <c r="K28" s="15"/>
      <c r="L28" s="15"/>
      <c r="M28" s="15">
        <v>52</v>
      </c>
      <c r="N28" s="15">
        <v>52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>
        <v>96</v>
      </c>
      <c r="AB28" s="15"/>
      <c r="AC28" s="15"/>
      <c r="AD28" s="15"/>
      <c r="AE28" s="15"/>
      <c r="AF28" s="15"/>
      <c r="AG28" s="15">
        <v>40.5</v>
      </c>
      <c r="AH28" s="15"/>
      <c r="AI28" s="15"/>
      <c r="AJ28" s="15"/>
      <c r="AK28" s="15"/>
      <c r="AL28" s="15"/>
      <c r="AM28" s="15"/>
      <c r="AN28" s="15"/>
      <c r="AO28" s="16"/>
      <c r="AP28" s="18">
        <f>SUM(D28:AO28)</f>
        <v>292</v>
      </c>
    </row>
    <row r="29" spans="1:42" s="21" customFormat="1" x14ac:dyDescent="0.25">
      <c r="A29" s="19"/>
      <c r="B29" s="13" t="s">
        <v>52</v>
      </c>
      <c r="C29" s="14" t="s">
        <v>53</v>
      </c>
      <c r="D29" s="15"/>
      <c r="E29" s="15"/>
      <c r="F29" s="15"/>
      <c r="G29" s="15">
        <v>10</v>
      </c>
      <c r="H29" s="15">
        <v>114.5</v>
      </c>
      <c r="I29" s="15"/>
      <c r="J29" s="15"/>
      <c r="K29" s="15" t="s">
        <v>54</v>
      </c>
      <c r="L29" s="15"/>
      <c r="M29" s="15">
        <v>10</v>
      </c>
      <c r="N29" s="15">
        <v>10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>
        <v>33.5</v>
      </c>
      <c r="AA29" s="15"/>
      <c r="AB29" s="15">
        <v>70.5</v>
      </c>
      <c r="AC29" s="15" t="s">
        <v>80</v>
      </c>
      <c r="AD29" s="15">
        <v>10</v>
      </c>
      <c r="AE29" s="15">
        <v>10</v>
      </c>
      <c r="AF29" s="15">
        <v>10</v>
      </c>
      <c r="AG29" s="15"/>
      <c r="AH29" s="15"/>
      <c r="AI29" s="15"/>
      <c r="AJ29" s="15">
        <v>10</v>
      </c>
      <c r="AK29" s="15"/>
      <c r="AL29" s="15"/>
      <c r="AM29" s="15"/>
      <c r="AN29" s="15"/>
      <c r="AO29" s="16"/>
      <c r="AP29" s="18">
        <f>SUM(D29:AO29)</f>
        <v>288.5</v>
      </c>
    </row>
    <row r="30" spans="1:42" s="21" customFormat="1" x14ac:dyDescent="0.25">
      <c r="A30" s="19"/>
      <c r="B30" s="13" t="s">
        <v>107</v>
      </c>
      <c r="C30" s="14" t="s">
        <v>109</v>
      </c>
      <c r="D30" s="15">
        <v>75.5</v>
      </c>
      <c r="E30" s="15"/>
      <c r="F30" s="15"/>
      <c r="G30" s="15">
        <v>44</v>
      </c>
      <c r="H30" s="15">
        <v>134.5</v>
      </c>
      <c r="I30" s="15"/>
      <c r="J30" s="15"/>
      <c r="K30" s="15"/>
      <c r="L30" s="15"/>
      <c r="M30" s="15">
        <v>10</v>
      </c>
      <c r="N30" s="15">
        <v>10</v>
      </c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>
        <v>10</v>
      </c>
      <c r="AG30" s="15"/>
      <c r="AH30" s="15"/>
      <c r="AI30" s="15"/>
      <c r="AJ30" s="15"/>
      <c r="AK30" s="15"/>
      <c r="AL30" s="15"/>
      <c r="AM30" s="15"/>
      <c r="AN30" s="15"/>
      <c r="AO30" s="16"/>
      <c r="AP30" s="20">
        <f>SUM(D30:AO30)</f>
        <v>284</v>
      </c>
    </row>
    <row r="31" spans="1:42" s="21" customFormat="1" x14ac:dyDescent="0.25">
      <c r="A31" s="19"/>
      <c r="B31" s="13" t="s">
        <v>98</v>
      </c>
      <c r="C31" s="14" t="s">
        <v>100</v>
      </c>
      <c r="D31" s="15">
        <v>40.5</v>
      </c>
      <c r="E31" s="15"/>
      <c r="F31" s="15"/>
      <c r="G31" s="15">
        <v>10</v>
      </c>
      <c r="H31" s="15">
        <v>10</v>
      </c>
      <c r="I31" s="15"/>
      <c r="J31" s="15"/>
      <c r="K31" s="15">
        <v>10</v>
      </c>
      <c r="L31" s="15">
        <v>50</v>
      </c>
      <c r="M31" s="15">
        <v>54</v>
      </c>
      <c r="N31" s="15">
        <v>87</v>
      </c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>
        <v>10</v>
      </c>
      <c r="AG31" s="15"/>
      <c r="AH31" s="15"/>
      <c r="AI31" s="15"/>
      <c r="AJ31" s="15">
        <v>10</v>
      </c>
      <c r="AK31" s="15"/>
      <c r="AL31" s="15"/>
      <c r="AM31" s="15"/>
      <c r="AN31" s="15"/>
      <c r="AO31" s="16"/>
      <c r="AP31" s="18">
        <f>SUM(D31:AO31)</f>
        <v>281.5</v>
      </c>
    </row>
    <row r="32" spans="1:42" s="21" customFormat="1" x14ac:dyDescent="0.25">
      <c r="A32" s="19"/>
      <c r="B32" s="13" t="s">
        <v>102</v>
      </c>
      <c r="C32" s="14" t="s">
        <v>103</v>
      </c>
      <c r="D32" s="15"/>
      <c r="E32" s="15">
        <v>120</v>
      </c>
      <c r="F32" s="15"/>
      <c r="G32" s="15">
        <v>10</v>
      </c>
      <c r="H32" s="15">
        <v>10</v>
      </c>
      <c r="I32" s="15"/>
      <c r="J32" s="15"/>
      <c r="K32" s="15"/>
      <c r="L32" s="15">
        <v>10</v>
      </c>
      <c r="M32" s="15">
        <v>10</v>
      </c>
      <c r="N32" s="15">
        <v>53</v>
      </c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>
        <v>10</v>
      </c>
      <c r="AB32" s="15">
        <v>10</v>
      </c>
      <c r="AC32" s="15"/>
      <c r="AD32" s="15"/>
      <c r="AE32" s="15"/>
      <c r="AF32" s="15"/>
      <c r="AG32" s="15"/>
      <c r="AH32" s="15"/>
      <c r="AI32" s="15"/>
      <c r="AJ32" s="15"/>
      <c r="AK32" s="15">
        <v>48</v>
      </c>
      <c r="AL32" s="15"/>
      <c r="AM32" s="15"/>
      <c r="AN32" s="15"/>
      <c r="AO32" s="16"/>
      <c r="AP32" s="18">
        <f>SUM(D32:AO32)</f>
        <v>281</v>
      </c>
    </row>
    <row r="33" spans="1:42" s="21" customFormat="1" x14ac:dyDescent="0.25">
      <c r="A33" s="19"/>
      <c r="B33" s="13" t="s">
        <v>122</v>
      </c>
      <c r="C33" s="14" t="s">
        <v>123</v>
      </c>
      <c r="D33" s="15"/>
      <c r="E33" s="15"/>
      <c r="F33" s="15"/>
      <c r="G33" s="15"/>
      <c r="H33" s="15">
        <v>10</v>
      </c>
      <c r="I33" s="15"/>
      <c r="J33" s="15"/>
      <c r="K33" s="15"/>
      <c r="L33" s="15"/>
      <c r="M33" s="15">
        <v>10</v>
      </c>
      <c r="N33" s="15">
        <v>10</v>
      </c>
      <c r="O33" s="15"/>
      <c r="P33" s="15"/>
      <c r="Q33" s="15"/>
      <c r="R33" s="15"/>
      <c r="S33" s="15"/>
      <c r="T33" s="15"/>
      <c r="U33" s="15"/>
      <c r="V33" s="15"/>
      <c r="W33" s="15">
        <v>120</v>
      </c>
      <c r="X33" s="15">
        <v>130</v>
      </c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6"/>
      <c r="AP33" s="18">
        <f>SUM(D33:AO33)</f>
        <v>280</v>
      </c>
    </row>
    <row r="34" spans="1:42" s="21" customFormat="1" x14ac:dyDescent="0.25">
      <c r="A34" s="19"/>
      <c r="B34" s="13" t="s">
        <v>141</v>
      </c>
      <c r="C34" s="14" t="s">
        <v>143</v>
      </c>
      <c r="D34" s="15" t="s">
        <v>80</v>
      </c>
      <c r="E34" s="15">
        <v>86</v>
      </c>
      <c r="F34" s="15"/>
      <c r="G34" s="15">
        <v>10</v>
      </c>
      <c r="H34" s="15">
        <v>85.5</v>
      </c>
      <c r="I34" s="15"/>
      <c r="J34" s="15"/>
      <c r="K34" s="15">
        <v>10</v>
      </c>
      <c r="L34" s="15">
        <v>10</v>
      </c>
      <c r="M34" s="15">
        <v>53</v>
      </c>
      <c r="N34" s="15">
        <v>10</v>
      </c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>
        <v>10</v>
      </c>
      <c r="AL34" s="15"/>
      <c r="AM34" s="15"/>
      <c r="AN34" s="15"/>
      <c r="AO34" s="16"/>
      <c r="AP34" s="18">
        <f>SUM(D34:AO34)</f>
        <v>274.5</v>
      </c>
    </row>
    <row r="35" spans="1:42" s="21" customFormat="1" x14ac:dyDescent="0.25">
      <c r="A35" s="19"/>
      <c r="B35" s="13" t="s">
        <v>193</v>
      </c>
      <c r="C35" s="14" t="s">
        <v>197</v>
      </c>
      <c r="D35" s="15"/>
      <c r="E35" s="15"/>
      <c r="F35" s="15"/>
      <c r="G35" s="15">
        <v>10</v>
      </c>
      <c r="H35" s="15"/>
      <c r="I35" s="15"/>
      <c r="J35" s="15"/>
      <c r="K35" s="15"/>
      <c r="L35" s="15">
        <v>10</v>
      </c>
      <c r="M35" s="15">
        <v>10</v>
      </c>
      <c r="N35" s="15">
        <v>53</v>
      </c>
      <c r="O35" s="15"/>
      <c r="P35" s="15"/>
      <c r="Q35" s="15"/>
      <c r="R35" s="15"/>
      <c r="S35" s="15"/>
      <c r="T35" s="15"/>
      <c r="U35" s="15"/>
      <c r="V35" s="15"/>
      <c r="W35" s="15">
        <v>68</v>
      </c>
      <c r="X35" s="15">
        <v>52</v>
      </c>
      <c r="Y35" s="15"/>
      <c r="Z35" s="15"/>
      <c r="AA35" s="15"/>
      <c r="AB35" s="15"/>
      <c r="AC35" s="15"/>
      <c r="AD35" s="15"/>
      <c r="AE35" s="15">
        <v>36.5</v>
      </c>
      <c r="AF35" s="15"/>
      <c r="AG35" s="15"/>
      <c r="AH35" s="15">
        <v>10</v>
      </c>
      <c r="AI35" s="15">
        <v>10</v>
      </c>
      <c r="AJ35" s="15"/>
      <c r="AK35" s="15">
        <v>10</v>
      </c>
      <c r="AL35" s="15"/>
      <c r="AM35" s="15"/>
      <c r="AN35" s="15"/>
      <c r="AO35" s="16"/>
      <c r="AP35" s="18">
        <f>SUM(D35:AO35)</f>
        <v>269.5</v>
      </c>
    </row>
    <row r="36" spans="1:42" s="21" customFormat="1" x14ac:dyDescent="0.25">
      <c r="A36" s="19"/>
      <c r="B36" s="13" t="s">
        <v>151</v>
      </c>
      <c r="C36" s="14" t="s">
        <v>185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>
        <v>10</v>
      </c>
      <c r="AF36" s="15">
        <v>10</v>
      </c>
      <c r="AG36" s="15">
        <v>110.5</v>
      </c>
      <c r="AH36" s="15">
        <v>10</v>
      </c>
      <c r="AI36" s="15"/>
      <c r="AJ36" s="15">
        <v>97</v>
      </c>
      <c r="AK36" s="15">
        <v>10</v>
      </c>
      <c r="AL36" s="15">
        <v>10</v>
      </c>
      <c r="AM36" s="15"/>
      <c r="AN36" s="15"/>
      <c r="AO36" s="16"/>
      <c r="AP36" s="20">
        <f>SUM(D36:AO36)</f>
        <v>257.5</v>
      </c>
    </row>
    <row r="37" spans="1:42" s="21" customFormat="1" x14ac:dyDescent="0.25">
      <c r="A37" s="19"/>
      <c r="B37" s="13" t="s">
        <v>98</v>
      </c>
      <c r="C37" s="14" t="s">
        <v>99</v>
      </c>
      <c r="D37" s="15"/>
      <c r="E37" s="15"/>
      <c r="F37" s="15"/>
      <c r="G37" s="15">
        <v>81</v>
      </c>
      <c r="H37" s="15">
        <v>52.5</v>
      </c>
      <c r="I37" s="15"/>
      <c r="J37" s="15">
        <v>66</v>
      </c>
      <c r="K37" s="15" t="s">
        <v>54</v>
      </c>
      <c r="L37" s="15">
        <v>10</v>
      </c>
      <c r="M37" s="15">
        <v>10</v>
      </c>
      <c r="N37" s="15">
        <v>10</v>
      </c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>
        <v>10</v>
      </c>
      <c r="AG37" s="15"/>
      <c r="AH37" s="15"/>
      <c r="AI37" s="15"/>
      <c r="AJ37" s="15">
        <v>10</v>
      </c>
      <c r="AK37" s="15"/>
      <c r="AL37" s="15"/>
      <c r="AM37" s="15"/>
      <c r="AN37" s="15"/>
      <c r="AO37" s="16"/>
      <c r="AP37" s="18">
        <f>SUM(D37:AO37)</f>
        <v>249.5</v>
      </c>
    </row>
    <row r="38" spans="1:42" x14ac:dyDescent="0.25">
      <c r="A38" s="3"/>
      <c r="B38" s="13" t="s">
        <v>52</v>
      </c>
      <c r="C38" s="14" t="s">
        <v>67</v>
      </c>
      <c r="D38" s="15"/>
      <c r="E38" s="15"/>
      <c r="F38" s="15"/>
      <c r="G38" s="15">
        <v>77</v>
      </c>
      <c r="H38" s="15">
        <v>10</v>
      </c>
      <c r="I38" s="15"/>
      <c r="J38" s="15"/>
      <c r="K38" s="15"/>
      <c r="L38" s="15"/>
      <c r="M38" s="15">
        <v>10</v>
      </c>
      <c r="N38" s="15">
        <v>10</v>
      </c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>
        <v>133.5</v>
      </c>
      <c r="AG38" s="15"/>
      <c r="AH38" s="15"/>
      <c r="AI38" s="15"/>
      <c r="AJ38" s="15"/>
      <c r="AK38" s="15"/>
      <c r="AL38" s="15"/>
      <c r="AM38" s="15"/>
      <c r="AN38" s="15"/>
      <c r="AO38" s="16"/>
      <c r="AP38" s="20">
        <f>SUM(D38:AO38)</f>
        <v>240.5</v>
      </c>
    </row>
    <row r="39" spans="1:42" x14ac:dyDescent="0.25">
      <c r="A39" s="3"/>
      <c r="B39" s="13" t="s">
        <v>151</v>
      </c>
      <c r="C39" s="14" t="s">
        <v>161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>
        <v>10</v>
      </c>
      <c r="O39" s="15"/>
      <c r="P39" s="15"/>
      <c r="Q39" s="15"/>
      <c r="R39" s="15"/>
      <c r="S39" s="15"/>
      <c r="T39" s="15"/>
      <c r="U39" s="15"/>
      <c r="V39" s="15"/>
      <c r="W39" s="15">
        <v>130</v>
      </c>
      <c r="X39" s="15">
        <v>100</v>
      </c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6"/>
      <c r="AP39" s="20">
        <f>SUM(D39:AO39)</f>
        <v>240</v>
      </c>
    </row>
    <row r="40" spans="1:42" x14ac:dyDescent="0.25">
      <c r="A40" s="3"/>
      <c r="B40" s="13" t="s">
        <v>117</v>
      </c>
      <c r="C40" s="14" t="s">
        <v>118</v>
      </c>
      <c r="D40" s="15"/>
      <c r="E40" s="15"/>
      <c r="F40" s="15"/>
      <c r="G40" s="15"/>
      <c r="H40" s="15">
        <v>10</v>
      </c>
      <c r="I40" s="15"/>
      <c r="J40" s="15"/>
      <c r="K40" s="15" t="s">
        <v>54</v>
      </c>
      <c r="L40" s="15">
        <v>50</v>
      </c>
      <c r="M40" s="15">
        <v>54</v>
      </c>
      <c r="N40" s="15">
        <v>83</v>
      </c>
      <c r="O40" s="15">
        <v>10</v>
      </c>
      <c r="P40" s="15">
        <v>10</v>
      </c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>
        <v>10</v>
      </c>
      <c r="AL40" s="15">
        <v>10</v>
      </c>
      <c r="AM40" s="15"/>
      <c r="AN40" s="15"/>
      <c r="AO40" s="16"/>
      <c r="AP40" s="18">
        <f>SUM(D40:AO40)</f>
        <v>237</v>
      </c>
    </row>
    <row r="41" spans="1:42" x14ac:dyDescent="0.25">
      <c r="A41" s="3"/>
      <c r="B41" s="13" t="s">
        <v>82</v>
      </c>
      <c r="C41" s="14" t="s">
        <v>83</v>
      </c>
      <c r="D41" s="15"/>
      <c r="E41" s="15"/>
      <c r="F41" s="15"/>
      <c r="G41" s="15">
        <v>10</v>
      </c>
      <c r="H41" s="15">
        <v>10</v>
      </c>
      <c r="I41" s="15"/>
      <c r="J41" s="15"/>
      <c r="K41" s="15" t="s">
        <v>54</v>
      </c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>
        <v>92</v>
      </c>
      <c r="X41" s="15">
        <v>120</v>
      </c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6"/>
      <c r="AP41" s="20">
        <f>SUM(D41:AO41)</f>
        <v>232</v>
      </c>
    </row>
    <row r="42" spans="1:42" x14ac:dyDescent="0.25">
      <c r="A42" s="3"/>
      <c r="B42" s="13" t="s">
        <v>52</v>
      </c>
      <c r="C42" s="14" t="s">
        <v>61</v>
      </c>
      <c r="D42" s="15"/>
      <c r="E42" s="15">
        <v>130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>
        <v>76.5</v>
      </c>
      <c r="AE42" s="15"/>
      <c r="AF42" s="15"/>
      <c r="AG42" s="15"/>
      <c r="AH42" s="15"/>
      <c r="AI42" s="15"/>
      <c r="AJ42" s="15">
        <v>10</v>
      </c>
      <c r="AK42" s="15"/>
      <c r="AL42" s="15"/>
      <c r="AM42" s="15"/>
      <c r="AN42" s="15"/>
      <c r="AO42" s="16"/>
      <c r="AP42" s="20">
        <f>SUM(D42:AO42)</f>
        <v>216.5</v>
      </c>
    </row>
    <row r="43" spans="1:42" s="21" customFormat="1" x14ac:dyDescent="0.25">
      <c r="A43" s="19"/>
      <c r="B43" s="13" t="s">
        <v>105</v>
      </c>
      <c r="C43" s="14" t="s">
        <v>106</v>
      </c>
      <c r="D43" s="15"/>
      <c r="E43" s="15"/>
      <c r="F43" s="15"/>
      <c r="G43" s="15"/>
      <c r="H43" s="15">
        <v>50.5</v>
      </c>
      <c r="I43" s="15"/>
      <c r="J43" s="15"/>
      <c r="K43" s="15"/>
      <c r="L43" s="15">
        <v>50</v>
      </c>
      <c r="M43" s="15">
        <v>54</v>
      </c>
      <c r="N43" s="15">
        <v>53</v>
      </c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6"/>
      <c r="AP43" s="18">
        <f>SUM(D43:AO43)</f>
        <v>207.5</v>
      </c>
    </row>
    <row r="44" spans="1:42" s="21" customFormat="1" x14ac:dyDescent="0.25">
      <c r="A44" s="19"/>
      <c r="B44" s="13" t="s">
        <v>110</v>
      </c>
      <c r="C44" s="14" t="s">
        <v>111</v>
      </c>
      <c r="D44" s="15"/>
      <c r="E44" s="15"/>
      <c r="F44" s="15"/>
      <c r="G44" s="15">
        <v>10</v>
      </c>
      <c r="H44" s="15">
        <v>124.5</v>
      </c>
      <c r="I44" s="15"/>
      <c r="J44" s="15"/>
      <c r="K44" s="15" t="s">
        <v>54</v>
      </c>
      <c r="L44" s="15">
        <v>10</v>
      </c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>
        <v>41</v>
      </c>
      <c r="AD44" s="15">
        <v>10</v>
      </c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6"/>
      <c r="AP44" s="20">
        <f>SUM(D44:AO44)</f>
        <v>195.5</v>
      </c>
    </row>
    <row r="45" spans="1:42" s="21" customFormat="1" x14ac:dyDescent="0.25">
      <c r="A45" s="19"/>
      <c r="B45" s="13" t="s">
        <v>119</v>
      </c>
      <c r="C45" s="14" t="s">
        <v>120</v>
      </c>
      <c r="D45" s="15"/>
      <c r="E45" s="15"/>
      <c r="F45" s="15"/>
      <c r="G45" s="15"/>
      <c r="H45" s="15">
        <v>81.5</v>
      </c>
      <c r="I45" s="15"/>
      <c r="J45" s="15"/>
      <c r="K45" s="15"/>
      <c r="L45" s="15"/>
      <c r="M45" s="15">
        <v>54</v>
      </c>
      <c r="N45" s="15">
        <v>53</v>
      </c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6"/>
      <c r="AP45" s="18">
        <f>SUM(D45:AO45)</f>
        <v>188.5</v>
      </c>
    </row>
    <row r="46" spans="1:42" s="21" customFormat="1" x14ac:dyDescent="0.25">
      <c r="A46" s="19"/>
      <c r="B46" s="13" t="s">
        <v>151</v>
      </c>
      <c r="C46" s="22" t="s">
        <v>156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>
        <v>135</v>
      </c>
      <c r="O46" s="15"/>
      <c r="P46" s="15"/>
      <c r="Q46" s="15"/>
      <c r="R46" s="15"/>
      <c r="S46" s="15"/>
      <c r="T46" s="15"/>
      <c r="U46" s="15"/>
      <c r="V46" s="15"/>
      <c r="W46" s="15">
        <v>10</v>
      </c>
      <c r="X46" s="15">
        <v>10</v>
      </c>
      <c r="Y46" s="15"/>
      <c r="Z46" s="15"/>
      <c r="AA46" s="15"/>
      <c r="AB46" s="15"/>
      <c r="AC46" s="15"/>
      <c r="AD46" s="15">
        <v>10</v>
      </c>
      <c r="AE46" s="15"/>
      <c r="AF46" s="15">
        <v>10</v>
      </c>
      <c r="AG46" s="15"/>
      <c r="AH46" s="15"/>
      <c r="AI46" s="15"/>
      <c r="AJ46" s="15"/>
      <c r="AK46" s="15">
        <v>10</v>
      </c>
      <c r="AL46" s="15"/>
      <c r="AM46" s="15"/>
      <c r="AN46" s="15"/>
      <c r="AO46" s="16"/>
      <c r="AP46" s="20">
        <f>SUM(D46:AO46)</f>
        <v>185</v>
      </c>
    </row>
    <row r="47" spans="1:42" s="21" customFormat="1" x14ac:dyDescent="0.25">
      <c r="A47" s="19"/>
      <c r="B47" s="13" t="s">
        <v>151</v>
      </c>
      <c r="C47" s="22" t="s">
        <v>155</v>
      </c>
      <c r="D47" s="15"/>
      <c r="E47" s="15"/>
      <c r="F47" s="15"/>
      <c r="G47" s="15">
        <v>10</v>
      </c>
      <c r="H47" s="15">
        <v>143.5</v>
      </c>
      <c r="I47" s="15"/>
      <c r="J47" s="15"/>
      <c r="K47" s="15" t="s">
        <v>54</v>
      </c>
      <c r="L47" s="15" t="s">
        <v>54</v>
      </c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>
        <v>10</v>
      </c>
      <c r="X47" s="15">
        <v>10</v>
      </c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>
        <v>10</v>
      </c>
      <c r="AL47" s="15"/>
      <c r="AM47" s="15"/>
      <c r="AN47" s="15"/>
      <c r="AO47" s="16"/>
      <c r="AP47" s="20">
        <f>SUM(D47:AO47)</f>
        <v>183.5</v>
      </c>
    </row>
    <row r="48" spans="1:42" s="21" customFormat="1" x14ac:dyDescent="0.25">
      <c r="A48" s="19"/>
      <c r="B48" s="13" t="s">
        <v>151</v>
      </c>
      <c r="C48" s="22" t="s">
        <v>186</v>
      </c>
      <c r="D48" s="15"/>
      <c r="E48" s="15">
        <v>110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>
        <v>10</v>
      </c>
      <c r="AG48" s="15">
        <v>10</v>
      </c>
      <c r="AH48" s="15">
        <v>10</v>
      </c>
      <c r="AI48" s="15">
        <v>10</v>
      </c>
      <c r="AJ48" s="15">
        <v>10</v>
      </c>
      <c r="AK48" s="15">
        <v>10</v>
      </c>
      <c r="AL48" s="15" t="s">
        <v>54</v>
      </c>
      <c r="AM48" s="15"/>
      <c r="AN48" s="15"/>
      <c r="AO48" s="16"/>
      <c r="AP48" s="20">
        <f>SUM(D48:AO48)</f>
        <v>170</v>
      </c>
    </row>
    <row r="49" spans="1:42" s="21" customFormat="1" x14ac:dyDescent="0.25">
      <c r="A49" s="19"/>
      <c r="B49" s="13" t="s">
        <v>52</v>
      </c>
      <c r="C49" s="22" t="s">
        <v>69</v>
      </c>
      <c r="D49" s="15"/>
      <c r="E49" s="15"/>
      <c r="F49" s="15">
        <v>129.5</v>
      </c>
      <c r="G49" s="15"/>
      <c r="H49" s="15">
        <v>10</v>
      </c>
      <c r="I49" s="15"/>
      <c r="J49" s="15"/>
      <c r="K49" s="15"/>
      <c r="L49" s="15"/>
      <c r="M49" s="15">
        <v>10</v>
      </c>
      <c r="N49" s="15">
        <v>10</v>
      </c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>
        <v>10</v>
      </c>
      <c r="AG49" s="15"/>
      <c r="AH49" s="15"/>
      <c r="AI49" s="15"/>
      <c r="AJ49" s="15"/>
      <c r="AK49" s="15"/>
      <c r="AL49" s="15"/>
      <c r="AM49" s="15"/>
      <c r="AN49" s="15"/>
      <c r="AO49" s="16"/>
      <c r="AP49" s="20">
        <f>SUM(D49:AO49)</f>
        <v>169.5</v>
      </c>
    </row>
    <row r="50" spans="1:42" s="21" customFormat="1" x14ac:dyDescent="0.25">
      <c r="A50" s="19"/>
      <c r="B50" s="13" t="s">
        <v>151</v>
      </c>
      <c r="C50" s="22" t="s">
        <v>168</v>
      </c>
      <c r="D50" s="15"/>
      <c r="E50" s="15"/>
      <c r="F50" s="15"/>
      <c r="G50" s="15"/>
      <c r="H50" s="15"/>
      <c r="I50" s="15"/>
      <c r="J50" s="15"/>
      <c r="K50" s="15"/>
      <c r="L50" s="15"/>
      <c r="M50" s="15">
        <v>145</v>
      </c>
      <c r="N50" s="15">
        <v>10</v>
      </c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>
        <v>10</v>
      </c>
      <c r="AG50" s="15"/>
      <c r="AH50" s="15"/>
      <c r="AI50" s="15"/>
      <c r="AJ50" s="15"/>
      <c r="AK50" s="15"/>
      <c r="AL50" s="15"/>
      <c r="AM50" s="15"/>
      <c r="AN50" s="15"/>
      <c r="AO50" s="16"/>
      <c r="AP50" s="20">
        <f>SUM(D50:AO50)</f>
        <v>165</v>
      </c>
    </row>
    <row r="51" spans="1:42" s="21" customFormat="1" x14ac:dyDescent="0.25">
      <c r="A51" s="19"/>
      <c r="B51" s="13" t="s">
        <v>82</v>
      </c>
      <c r="C51" s="22" t="s">
        <v>92</v>
      </c>
      <c r="D51" s="15"/>
      <c r="E51" s="15">
        <v>96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>
        <v>10</v>
      </c>
      <c r="AG51" s="15"/>
      <c r="AH51" s="15"/>
      <c r="AI51" s="15"/>
      <c r="AJ51" s="15"/>
      <c r="AK51" s="15">
        <v>49</v>
      </c>
      <c r="AL51" s="15" t="s">
        <v>54</v>
      </c>
      <c r="AM51" s="15"/>
      <c r="AN51" s="15"/>
      <c r="AO51" s="16"/>
      <c r="AP51" s="20">
        <f>SUM(D51:AO51)</f>
        <v>155</v>
      </c>
    </row>
    <row r="52" spans="1:42" s="21" customFormat="1" x14ac:dyDescent="0.25">
      <c r="A52" s="19"/>
      <c r="B52" s="13" t="s">
        <v>137</v>
      </c>
      <c r="C52" s="22" t="s">
        <v>138</v>
      </c>
      <c r="D52" s="15"/>
      <c r="E52" s="15"/>
      <c r="F52" s="15"/>
      <c r="G52" s="15"/>
      <c r="H52" s="15">
        <v>50.5</v>
      </c>
      <c r="I52" s="15"/>
      <c r="J52" s="15"/>
      <c r="K52" s="15">
        <v>42.5</v>
      </c>
      <c r="L52" s="15"/>
      <c r="M52" s="15">
        <v>52</v>
      </c>
      <c r="N52" s="15">
        <v>10</v>
      </c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6"/>
      <c r="AP52" s="18">
        <f>SUM(D52:AO52)</f>
        <v>155</v>
      </c>
    </row>
    <row r="53" spans="1:42" s="21" customFormat="1" x14ac:dyDescent="0.25">
      <c r="A53" s="19"/>
      <c r="B53" s="13" t="s">
        <v>151</v>
      </c>
      <c r="C53" s="22" t="s">
        <v>191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>
        <v>46</v>
      </c>
      <c r="AB53" s="15">
        <v>46.5</v>
      </c>
      <c r="AC53" s="15"/>
      <c r="AD53" s="15">
        <v>10</v>
      </c>
      <c r="AE53" s="15"/>
      <c r="AF53" s="15"/>
      <c r="AG53" s="15"/>
      <c r="AH53" s="15">
        <v>10</v>
      </c>
      <c r="AI53" s="15">
        <v>10</v>
      </c>
      <c r="AJ53" s="15">
        <v>10</v>
      </c>
      <c r="AK53" s="15">
        <v>10</v>
      </c>
      <c r="AL53" s="15">
        <v>10</v>
      </c>
      <c r="AM53" s="15"/>
      <c r="AN53" s="15"/>
      <c r="AO53" s="16"/>
      <c r="AP53" s="20">
        <f>SUM(D53:AO53)</f>
        <v>152.5</v>
      </c>
    </row>
    <row r="54" spans="1:42" s="21" customFormat="1" x14ac:dyDescent="0.25">
      <c r="A54" s="19"/>
      <c r="B54" s="13" t="s">
        <v>151</v>
      </c>
      <c r="C54" s="22" t="s">
        <v>153</v>
      </c>
      <c r="D54" s="15"/>
      <c r="E54" s="15"/>
      <c r="F54" s="15">
        <v>99.5</v>
      </c>
      <c r="G54" s="15"/>
      <c r="H54" s="15"/>
      <c r="I54" s="15"/>
      <c r="J54" s="15"/>
      <c r="K54" s="15"/>
      <c r="L54" s="15"/>
      <c r="M54" s="15">
        <v>10</v>
      </c>
      <c r="N54" s="15">
        <v>10</v>
      </c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>
        <v>10</v>
      </c>
      <c r="AG54" s="15"/>
      <c r="AH54" s="15"/>
      <c r="AI54" s="15">
        <v>10</v>
      </c>
      <c r="AJ54" s="15"/>
      <c r="AK54" s="15"/>
      <c r="AL54" s="15">
        <v>10</v>
      </c>
      <c r="AM54" s="15"/>
      <c r="AN54" s="15"/>
      <c r="AO54" s="16"/>
      <c r="AP54" s="20">
        <f>SUM(D54:AO54)</f>
        <v>149.5</v>
      </c>
    </row>
    <row r="55" spans="1:42" s="21" customFormat="1" x14ac:dyDescent="0.25">
      <c r="A55" s="19"/>
      <c r="B55" s="13" t="s">
        <v>193</v>
      </c>
      <c r="C55" s="22" t="s">
        <v>198</v>
      </c>
      <c r="D55" s="15">
        <v>79.5</v>
      </c>
      <c r="E55" s="15"/>
      <c r="F55" s="15"/>
      <c r="G55" s="15"/>
      <c r="H55" s="15"/>
      <c r="I55" s="15"/>
      <c r="J55" s="15"/>
      <c r="K55" s="15">
        <v>10</v>
      </c>
      <c r="L55" s="15">
        <v>10</v>
      </c>
      <c r="M55" s="15">
        <v>10</v>
      </c>
      <c r="N55" s="15">
        <v>10</v>
      </c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>
        <v>10</v>
      </c>
      <c r="AE55" s="15"/>
      <c r="AF55" s="15"/>
      <c r="AG55" s="15"/>
      <c r="AH55" s="15"/>
      <c r="AI55" s="15"/>
      <c r="AJ55" s="15"/>
      <c r="AK55" s="15">
        <v>10</v>
      </c>
      <c r="AL55" s="15">
        <v>10</v>
      </c>
      <c r="AM55" s="15"/>
      <c r="AN55" s="15"/>
      <c r="AO55" s="16"/>
      <c r="AP55" s="18">
        <f>SUM(D55:AO55)</f>
        <v>149.5</v>
      </c>
    </row>
    <row r="56" spans="1:42" s="21" customFormat="1" x14ac:dyDescent="0.25">
      <c r="A56" s="19"/>
      <c r="B56" s="13" t="s">
        <v>50</v>
      </c>
      <c r="C56" s="22" t="s">
        <v>51</v>
      </c>
      <c r="D56" s="15"/>
      <c r="E56" s="15"/>
      <c r="F56" s="15"/>
      <c r="G56" s="15"/>
      <c r="H56" s="15">
        <v>51.5</v>
      </c>
      <c r="I56" s="15"/>
      <c r="J56" s="15"/>
      <c r="K56" s="15"/>
      <c r="L56" s="15">
        <v>10</v>
      </c>
      <c r="M56" s="15">
        <v>54</v>
      </c>
      <c r="N56" s="15">
        <v>10</v>
      </c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>
        <v>10</v>
      </c>
      <c r="AK56" s="15">
        <v>10</v>
      </c>
      <c r="AL56" s="15"/>
      <c r="AM56" s="15"/>
      <c r="AN56" s="15"/>
      <c r="AO56" s="16"/>
      <c r="AP56" s="18">
        <f>SUM(D56:AO56)</f>
        <v>145.5</v>
      </c>
    </row>
    <row r="57" spans="1:42" s="21" customFormat="1" x14ac:dyDescent="0.25">
      <c r="A57" s="19"/>
      <c r="B57" s="13" t="s">
        <v>141</v>
      </c>
      <c r="C57" s="22" t="s">
        <v>142</v>
      </c>
      <c r="D57" s="15"/>
      <c r="E57" s="15">
        <v>10</v>
      </c>
      <c r="F57" s="15">
        <v>10</v>
      </c>
      <c r="G57" s="15">
        <v>10</v>
      </c>
      <c r="H57" s="15">
        <v>10</v>
      </c>
      <c r="I57" s="15"/>
      <c r="J57" s="15"/>
      <c r="K57" s="15">
        <v>10</v>
      </c>
      <c r="L57" s="15">
        <v>10</v>
      </c>
      <c r="M57" s="15">
        <v>10</v>
      </c>
      <c r="N57" s="15">
        <v>10</v>
      </c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>
        <v>10</v>
      </c>
      <c r="AB57" s="15">
        <v>10</v>
      </c>
      <c r="AC57" s="15">
        <v>10</v>
      </c>
      <c r="AD57" s="15">
        <v>10</v>
      </c>
      <c r="AE57" s="15"/>
      <c r="AF57" s="15">
        <v>10</v>
      </c>
      <c r="AG57" s="15"/>
      <c r="AH57" s="15">
        <v>10</v>
      </c>
      <c r="AI57" s="15"/>
      <c r="AJ57" s="15"/>
      <c r="AK57" s="15"/>
      <c r="AL57" s="15"/>
      <c r="AM57" s="15"/>
      <c r="AN57" s="15"/>
      <c r="AO57" s="16"/>
      <c r="AP57" s="18">
        <f>SUM(D57:AO57)</f>
        <v>140</v>
      </c>
    </row>
    <row r="58" spans="1:42" x14ac:dyDescent="0.25">
      <c r="A58" s="3"/>
      <c r="B58" s="13" t="s">
        <v>52</v>
      </c>
      <c r="C58" s="22" t="s">
        <v>65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>
        <v>10</v>
      </c>
      <c r="AG58" s="15"/>
      <c r="AH58" s="15">
        <v>118.5</v>
      </c>
      <c r="AI58" s="15"/>
      <c r="AJ58" s="15">
        <v>10</v>
      </c>
      <c r="AK58" s="15"/>
      <c r="AL58" s="15"/>
      <c r="AM58" s="15"/>
      <c r="AN58" s="15"/>
      <c r="AO58" s="16"/>
      <c r="AP58" s="20">
        <f>SUM(D58:AO58)</f>
        <v>138.5</v>
      </c>
    </row>
    <row r="59" spans="1:42" x14ac:dyDescent="0.25">
      <c r="A59" s="3"/>
      <c r="B59" s="13" t="s">
        <v>52</v>
      </c>
      <c r="C59" s="22" t="s">
        <v>768</v>
      </c>
      <c r="D59" s="15"/>
      <c r="E59" s="15"/>
      <c r="F59" s="15"/>
      <c r="G59" s="15"/>
      <c r="H59" s="15">
        <v>10</v>
      </c>
      <c r="I59" s="15"/>
      <c r="J59" s="15"/>
      <c r="K59" s="15"/>
      <c r="L59" s="15"/>
      <c r="M59" s="15"/>
      <c r="N59" s="15">
        <v>10</v>
      </c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>
        <v>10</v>
      </c>
      <c r="AD59" s="15"/>
      <c r="AE59" s="15"/>
      <c r="AF59" s="15"/>
      <c r="AG59" s="15"/>
      <c r="AH59" s="15"/>
      <c r="AI59" s="15">
        <v>106.5</v>
      </c>
      <c r="AJ59" s="15"/>
      <c r="AK59" s="15"/>
      <c r="AL59" s="15"/>
      <c r="AM59" s="15"/>
      <c r="AN59" s="15"/>
      <c r="AO59" s="16"/>
      <c r="AP59" s="20">
        <f>SUM(D59:AO59)</f>
        <v>136.5</v>
      </c>
    </row>
    <row r="60" spans="1:42" x14ac:dyDescent="0.25">
      <c r="A60" s="3"/>
      <c r="B60" s="13" t="s">
        <v>193</v>
      </c>
      <c r="C60" s="22" t="s">
        <v>195</v>
      </c>
      <c r="D60" s="15">
        <v>10</v>
      </c>
      <c r="E60" s="15"/>
      <c r="F60" s="15"/>
      <c r="G60" s="15">
        <v>10</v>
      </c>
      <c r="H60" s="15">
        <v>10</v>
      </c>
      <c r="I60" s="15"/>
      <c r="J60" s="15"/>
      <c r="K60" s="15" t="s">
        <v>54</v>
      </c>
      <c r="L60" s="15" t="s">
        <v>54</v>
      </c>
      <c r="M60" s="15">
        <v>10</v>
      </c>
      <c r="N60" s="15">
        <v>10</v>
      </c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>
        <v>83.5</v>
      </c>
      <c r="AG60" s="15"/>
      <c r="AH60" s="15"/>
      <c r="AI60" s="15"/>
      <c r="AJ60" s="15"/>
      <c r="AK60" s="15"/>
      <c r="AL60" s="15"/>
      <c r="AM60" s="15"/>
      <c r="AN60" s="15"/>
      <c r="AO60" s="16"/>
      <c r="AP60" s="20">
        <f>SUM(D60:AO60)</f>
        <v>133.5</v>
      </c>
    </row>
    <row r="61" spans="1:42" x14ac:dyDescent="0.25">
      <c r="A61" s="3"/>
      <c r="B61" s="13" t="s">
        <v>146</v>
      </c>
      <c r="C61" s="22" t="s">
        <v>148</v>
      </c>
      <c r="D61" s="15"/>
      <c r="E61" s="15"/>
      <c r="F61" s="15"/>
      <c r="G61" s="15">
        <v>81</v>
      </c>
      <c r="H61" s="15">
        <v>10</v>
      </c>
      <c r="I61" s="15"/>
      <c r="J61" s="15"/>
      <c r="K61" s="15"/>
      <c r="L61" s="15"/>
      <c r="M61" s="15">
        <v>10</v>
      </c>
      <c r="N61" s="15">
        <v>10</v>
      </c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 t="s">
        <v>80</v>
      </c>
      <c r="AD61" s="15"/>
      <c r="AE61" s="15"/>
      <c r="AF61" s="15">
        <v>10</v>
      </c>
      <c r="AG61" s="15">
        <v>10</v>
      </c>
      <c r="AH61" s="15"/>
      <c r="AI61" s="15"/>
      <c r="AJ61" s="15"/>
      <c r="AK61" s="15"/>
      <c r="AL61" s="15"/>
      <c r="AM61" s="15"/>
      <c r="AN61" s="15"/>
      <c r="AO61" s="16"/>
      <c r="AP61" s="18">
        <f>SUM(D61:AO61)</f>
        <v>131</v>
      </c>
    </row>
    <row r="62" spans="1:42" x14ac:dyDescent="0.25">
      <c r="A62" s="3"/>
      <c r="B62" s="13" t="s">
        <v>71</v>
      </c>
      <c r="C62" s="22" t="s">
        <v>74</v>
      </c>
      <c r="D62" s="15">
        <v>10</v>
      </c>
      <c r="E62" s="15"/>
      <c r="F62" s="15"/>
      <c r="G62" s="15">
        <v>10</v>
      </c>
      <c r="H62" s="15">
        <v>10</v>
      </c>
      <c r="I62" s="15"/>
      <c r="J62" s="15"/>
      <c r="K62" s="15">
        <v>10</v>
      </c>
      <c r="L62" s="15">
        <v>10</v>
      </c>
      <c r="M62" s="15"/>
      <c r="N62" s="15">
        <v>10</v>
      </c>
      <c r="O62" s="15"/>
      <c r="P62" s="15"/>
      <c r="Q62" s="15"/>
      <c r="R62" s="15"/>
      <c r="S62" s="15"/>
      <c r="T62" s="15"/>
      <c r="U62" s="15"/>
      <c r="V62" s="15"/>
      <c r="W62" s="15">
        <v>10</v>
      </c>
      <c r="X62" s="15">
        <v>10</v>
      </c>
      <c r="Y62" s="15"/>
      <c r="Z62" s="15"/>
      <c r="AA62" s="15"/>
      <c r="AB62" s="15"/>
      <c r="AC62" s="15"/>
      <c r="AD62" s="15">
        <v>10</v>
      </c>
      <c r="AE62" s="15"/>
      <c r="AF62" s="15">
        <v>10</v>
      </c>
      <c r="AG62" s="15"/>
      <c r="AH62" s="15">
        <v>10</v>
      </c>
      <c r="AI62" s="15"/>
      <c r="AJ62" s="15"/>
      <c r="AK62" s="15">
        <v>10</v>
      </c>
      <c r="AL62" s="15">
        <v>10</v>
      </c>
      <c r="AM62" s="15"/>
      <c r="AN62" s="15"/>
      <c r="AO62" s="16"/>
      <c r="AP62" s="18">
        <f>SUM(D62:AO62)</f>
        <v>130</v>
      </c>
    </row>
    <row r="63" spans="1:42" x14ac:dyDescent="0.25">
      <c r="A63" s="3"/>
      <c r="B63" s="13" t="s">
        <v>113</v>
      </c>
      <c r="C63" s="22" t="s">
        <v>115</v>
      </c>
      <c r="D63" s="15">
        <v>10</v>
      </c>
      <c r="E63" s="15"/>
      <c r="F63" s="15"/>
      <c r="G63" s="15"/>
      <c r="H63" s="15">
        <v>10</v>
      </c>
      <c r="I63" s="15"/>
      <c r="J63" s="15"/>
      <c r="K63" s="15"/>
      <c r="L63" s="15"/>
      <c r="M63" s="15">
        <v>10</v>
      </c>
      <c r="N63" s="15">
        <v>10</v>
      </c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>
        <v>10</v>
      </c>
      <c r="AE63" s="15"/>
      <c r="AF63" s="15">
        <v>10</v>
      </c>
      <c r="AG63" s="15">
        <v>60.5</v>
      </c>
      <c r="AH63" s="15"/>
      <c r="AI63" s="15"/>
      <c r="AJ63" s="15"/>
      <c r="AK63" s="15"/>
      <c r="AL63" s="15"/>
      <c r="AM63" s="15"/>
      <c r="AN63" s="15"/>
      <c r="AO63" s="16"/>
      <c r="AP63" s="18">
        <f>SUM(D63:AO63)</f>
        <v>120.5</v>
      </c>
    </row>
    <row r="64" spans="1:42" x14ac:dyDescent="0.25">
      <c r="A64" s="3"/>
      <c r="B64" s="13" t="s">
        <v>144</v>
      </c>
      <c r="C64" s="22" t="s">
        <v>145</v>
      </c>
      <c r="D64" s="15"/>
      <c r="E64" s="15"/>
      <c r="F64" s="15"/>
      <c r="G64" s="15"/>
      <c r="H64" s="15">
        <v>10</v>
      </c>
      <c r="I64" s="15"/>
      <c r="J64" s="15"/>
      <c r="K64" s="15"/>
      <c r="L64" s="15">
        <v>51</v>
      </c>
      <c r="M64" s="15"/>
      <c r="N64" s="15">
        <v>54</v>
      </c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6"/>
      <c r="AP64" s="18">
        <f>SUM(D64:AO64)</f>
        <v>115</v>
      </c>
    </row>
    <row r="65" spans="1:42" x14ac:dyDescent="0.25">
      <c r="A65" s="3"/>
      <c r="B65" s="13" t="s">
        <v>46</v>
      </c>
      <c r="C65" s="22" t="s">
        <v>47</v>
      </c>
      <c r="D65" s="15"/>
      <c r="E65" s="15"/>
      <c r="F65" s="15"/>
      <c r="G65" s="15"/>
      <c r="H65" s="15"/>
      <c r="I65" s="15"/>
      <c r="J65" s="15"/>
      <c r="K65" s="15"/>
      <c r="L65" s="15">
        <v>50</v>
      </c>
      <c r="M65" s="15">
        <v>53</v>
      </c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>
        <v>10</v>
      </c>
      <c r="AM65" s="15"/>
      <c r="AN65" s="15"/>
      <c r="AO65" s="16"/>
      <c r="AP65" s="18">
        <f>SUM(D65:AO65)</f>
        <v>113</v>
      </c>
    </row>
    <row r="66" spans="1:42" s="21" customFormat="1" x14ac:dyDescent="0.25">
      <c r="A66" s="19"/>
      <c r="B66" s="13" t="s">
        <v>151</v>
      </c>
      <c r="C66" s="22" t="s">
        <v>184</v>
      </c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>
        <v>99.5</v>
      </c>
      <c r="AG66" s="15">
        <v>10</v>
      </c>
      <c r="AH66" s="15"/>
      <c r="AI66" s="15"/>
      <c r="AJ66" s="15"/>
      <c r="AK66" s="15" t="s">
        <v>54</v>
      </c>
      <c r="AL66" s="15"/>
      <c r="AM66" s="15"/>
      <c r="AN66" s="15"/>
      <c r="AO66" s="16"/>
      <c r="AP66" s="20">
        <f>SUM(D66:AO66)</f>
        <v>109.5</v>
      </c>
    </row>
    <row r="67" spans="1:42" s="21" customFormat="1" x14ac:dyDescent="0.25">
      <c r="A67" s="19"/>
      <c r="B67" s="13" t="s">
        <v>102</v>
      </c>
      <c r="C67" s="22" t="s">
        <v>104</v>
      </c>
      <c r="D67" s="15"/>
      <c r="E67" s="15"/>
      <c r="F67" s="15"/>
      <c r="G67" s="15">
        <v>44</v>
      </c>
      <c r="H67" s="15">
        <v>51.5</v>
      </c>
      <c r="I67" s="15"/>
      <c r="J67" s="15"/>
      <c r="K67" s="15"/>
      <c r="L67" s="15"/>
      <c r="M67" s="15">
        <v>10</v>
      </c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6"/>
      <c r="AP67" s="18">
        <f>SUM(D67:AO67)</f>
        <v>105.5</v>
      </c>
    </row>
    <row r="68" spans="1:42" s="21" customFormat="1" x14ac:dyDescent="0.25">
      <c r="A68" s="19"/>
      <c r="B68" s="13" t="s">
        <v>52</v>
      </c>
      <c r="C68" s="22" t="s">
        <v>56</v>
      </c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>
        <v>100</v>
      </c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6"/>
      <c r="AP68" s="20">
        <f>SUM(D68:AO68)</f>
        <v>100</v>
      </c>
    </row>
    <row r="69" spans="1:42" x14ac:dyDescent="0.25">
      <c r="A69" s="3"/>
      <c r="B69" s="13" t="s">
        <v>128</v>
      </c>
      <c r="C69" s="22" t="s">
        <v>129</v>
      </c>
      <c r="D69" s="15"/>
      <c r="E69" s="15"/>
      <c r="F69" s="15"/>
      <c r="G69" s="15"/>
      <c r="H69" s="15"/>
      <c r="I69" s="15"/>
      <c r="J69" s="15"/>
      <c r="K69" s="15"/>
      <c r="L69" s="15"/>
      <c r="M69" s="15">
        <v>10</v>
      </c>
      <c r="N69" s="15">
        <v>10</v>
      </c>
      <c r="O69" s="15"/>
      <c r="P69" s="15"/>
      <c r="Q69" s="15"/>
      <c r="R69" s="15"/>
      <c r="S69" s="15"/>
      <c r="T69" s="15"/>
      <c r="U69" s="15"/>
      <c r="V69" s="15"/>
      <c r="W69" s="15">
        <v>80</v>
      </c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6"/>
      <c r="AP69" s="18">
        <f>SUM(D69:AO69)</f>
        <v>100</v>
      </c>
    </row>
    <row r="70" spans="1:42" x14ac:dyDescent="0.25">
      <c r="A70" s="3"/>
      <c r="B70" s="13" t="s">
        <v>110</v>
      </c>
      <c r="C70" s="22" t="s">
        <v>112</v>
      </c>
      <c r="D70" s="15"/>
      <c r="E70" s="15"/>
      <c r="F70" s="15"/>
      <c r="G70" s="15"/>
      <c r="H70" s="15">
        <v>10</v>
      </c>
      <c r="I70" s="15"/>
      <c r="J70" s="15"/>
      <c r="K70" s="15"/>
      <c r="L70" s="15"/>
      <c r="M70" s="15">
        <v>10</v>
      </c>
      <c r="N70" s="15">
        <v>54</v>
      </c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>
        <v>10</v>
      </c>
      <c r="AD70" s="15"/>
      <c r="AE70" s="15"/>
      <c r="AF70" s="15">
        <v>10</v>
      </c>
      <c r="AG70" s="15"/>
      <c r="AH70" s="15"/>
      <c r="AI70" s="15"/>
      <c r="AJ70" s="15"/>
      <c r="AK70" s="15"/>
      <c r="AL70" s="15"/>
      <c r="AM70" s="15"/>
      <c r="AN70" s="15"/>
      <c r="AO70" s="16"/>
      <c r="AP70" s="20">
        <f>SUM(D70:AO70)</f>
        <v>94</v>
      </c>
    </row>
    <row r="71" spans="1:42" x14ac:dyDescent="0.25">
      <c r="A71" s="3"/>
      <c r="B71" s="13" t="s">
        <v>128</v>
      </c>
      <c r="C71" s="22" t="s">
        <v>132</v>
      </c>
      <c r="D71" s="15"/>
      <c r="E71" s="15"/>
      <c r="F71" s="15"/>
      <c r="G71" s="15"/>
      <c r="H71" s="15"/>
      <c r="I71" s="15"/>
      <c r="J71" s="15"/>
      <c r="K71" s="15"/>
      <c r="L71" s="15"/>
      <c r="M71" s="15">
        <v>10</v>
      </c>
      <c r="N71" s="15">
        <v>83</v>
      </c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6"/>
      <c r="AP71" s="18">
        <f>SUM(D71:AO71)</f>
        <v>93</v>
      </c>
    </row>
    <row r="72" spans="1:42" x14ac:dyDescent="0.25">
      <c r="A72" s="3"/>
      <c r="B72" s="13" t="s">
        <v>151</v>
      </c>
      <c r="C72" s="22" t="s">
        <v>169</v>
      </c>
      <c r="D72" s="15"/>
      <c r="E72" s="15"/>
      <c r="F72" s="15"/>
      <c r="G72" s="15"/>
      <c r="H72" s="15">
        <v>10</v>
      </c>
      <c r="I72" s="15"/>
      <c r="J72" s="15"/>
      <c r="K72" s="15"/>
      <c r="L72" s="15"/>
      <c r="M72" s="15">
        <v>10</v>
      </c>
      <c r="N72" s="15">
        <v>10</v>
      </c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>
        <v>41</v>
      </c>
      <c r="AD72" s="15"/>
      <c r="AE72" s="15"/>
      <c r="AF72" s="15"/>
      <c r="AG72" s="15"/>
      <c r="AH72" s="15"/>
      <c r="AI72" s="15"/>
      <c r="AJ72" s="15"/>
      <c r="AK72" s="15">
        <v>10</v>
      </c>
      <c r="AL72" s="15">
        <v>10</v>
      </c>
      <c r="AM72" s="15"/>
      <c r="AN72" s="15"/>
      <c r="AO72" s="16"/>
      <c r="AP72" s="20">
        <f>SUM(D72:AO72)</f>
        <v>91</v>
      </c>
    </row>
    <row r="73" spans="1:42" x14ac:dyDescent="0.25">
      <c r="A73" s="3"/>
      <c r="B73" s="13" t="s">
        <v>119</v>
      </c>
      <c r="C73" s="22" t="s">
        <v>121</v>
      </c>
      <c r="D73" s="15"/>
      <c r="E73" s="15"/>
      <c r="F73" s="15"/>
      <c r="G73" s="15"/>
      <c r="H73" s="15">
        <v>10</v>
      </c>
      <c r="I73" s="15"/>
      <c r="J73" s="15"/>
      <c r="K73" s="15"/>
      <c r="L73" s="15"/>
      <c r="M73" s="15">
        <v>10</v>
      </c>
      <c r="N73" s="15">
        <v>10</v>
      </c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>
        <v>10</v>
      </c>
      <c r="AG73" s="15"/>
      <c r="AH73" s="15"/>
      <c r="AI73" s="15"/>
      <c r="AJ73" s="15"/>
      <c r="AK73" s="15">
        <v>48</v>
      </c>
      <c r="AL73" s="15"/>
      <c r="AM73" s="15"/>
      <c r="AN73" s="15"/>
      <c r="AO73" s="16"/>
      <c r="AP73" s="18">
        <f>SUM(D73:AO73)</f>
        <v>88</v>
      </c>
    </row>
    <row r="74" spans="1:42" x14ac:dyDescent="0.25">
      <c r="A74" s="3"/>
      <c r="B74" s="13" t="s">
        <v>137</v>
      </c>
      <c r="C74" s="22" t="s">
        <v>139</v>
      </c>
      <c r="D74" s="15"/>
      <c r="E74" s="15"/>
      <c r="F74" s="15"/>
      <c r="G74" s="15"/>
      <c r="H74" s="15">
        <v>10</v>
      </c>
      <c r="I74" s="15"/>
      <c r="J74" s="15"/>
      <c r="K74" s="15"/>
      <c r="L74" s="15"/>
      <c r="M74" s="15">
        <v>10</v>
      </c>
      <c r="N74" s="15">
        <v>53</v>
      </c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>
        <v>10</v>
      </c>
      <c r="AF74" s="15"/>
      <c r="AG74" s="15"/>
      <c r="AH74" s="15"/>
      <c r="AI74" s="15"/>
      <c r="AJ74" s="15"/>
      <c r="AK74" s="15"/>
      <c r="AL74" s="15"/>
      <c r="AM74" s="15"/>
      <c r="AN74" s="15"/>
      <c r="AO74" s="16"/>
      <c r="AP74" s="18">
        <f>SUM(D74:AO74)</f>
        <v>83</v>
      </c>
    </row>
    <row r="75" spans="1:42" x14ac:dyDescent="0.25">
      <c r="A75" s="3"/>
      <c r="B75" s="13" t="s">
        <v>126</v>
      </c>
      <c r="C75" s="22" t="s">
        <v>127</v>
      </c>
      <c r="D75" s="15"/>
      <c r="E75" s="15"/>
      <c r="F75" s="15"/>
      <c r="G75" s="15"/>
      <c r="H75" s="15">
        <v>52.5</v>
      </c>
      <c r="I75" s="15"/>
      <c r="J75" s="15"/>
      <c r="K75" s="15"/>
      <c r="L75" s="15"/>
      <c r="M75" s="15">
        <v>10</v>
      </c>
      <c r="N75" s="15">
        <v>10</v>
      </c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>
        <v>10</v>
      </c>
      <c r="AG75" s="15"/>
      <c r="AH75" s="15"/>
      <c r="AI75" s="15"/>
      <c r="AJ75" s="15"/>
      <c r="AK75" s="15"/>
      <c r="AL75" s="15"/>
      <c r="AM75" s="15"/>
      <c r="AN75" s="15"/>
      <c r="AO75" s="16"/>
      <c r="AP75" s="18">
        <f>SUM(D75:AO75)</f>
        <v>82.5</v>
      </c>
    </row>
    <row r="76" spans="1:42" x14ac:dyDescent="0.25">
      <c r="A76" s="3"/>
      <c r="B76" s="13" t="s">
        <v>193</v>
      </c>
      <c r="C76" s="22" t="s">
        <v>196</v>
      </c>
      <c r="D76" s="15">
        <v>10</v>
      </c>
      <c r="E76" s="15"/>
      <c r="F76" s="15"/>
      <c r="G76" s="15"/>
      <c r="H76" s="15">
        <v>10</v>
      </c>
      <c r="I76" s="15"/>
      <c r="J76" s="15"/>
      <c r="K76" s="15">
        <v>10</v>
      </c>
      <c r="L76" s="15">
        <v>10</v>
      </c>
      <c r="M76" s="15">
        <v>10</v>
      </c>
      <c r="N76" s="15">
        <v>10</v>
      </c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>
        <v>10</v>
      </c>
      <c r="AL76" s="15">
        <v>10</v>
      </c>
      <c r="AM76" s="15"/>
      <c r="AN76" s="15"/>
      <c r="AO76" s="16"/>
      <c r="AP76" s="20">
        <f>SUM(D76:AO76)</f>
        <v>80</v>
      </c>
    </row>
    <row r="77" spans="1:42" x14ac:dyDescent="0.25">
      <c r="A77" s="3"/>
      <c r="B77" s="13" t="s">
        <v>82</v>
      </c>
      <c r="C77" s="22" t="s">
        <v>97</v>
      </c>
      <c r="D77" s="15"/>
      <c r="E77" s="15"/>
      <c r="F77" s="15"/>
      <c r="G77" s="15">
        <v>10</v>
      </c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>
        <v>10</v>
      </c>
      <c r="AG77" s="15">
        <v>56.5</v>
      </c>
      <c r="AH77" s="15"/>
      <c r="AI77" s="15"/>
      <c r="AJ77" s="15"/>
      <c r="AK77" s="15"/>
      <c r="AL77" s="15"/>
      <c r="AM77" s="15"/>
      <c r="AN77" s="15"/>
      <c r="AO77" s="16"/>
      <c r="AP77" s="20">
        <f>SUM(D77:AO77)</f>
        <v>76.5</v>
      </c>
    </row>
    <row r="78" spans="1:42" x14ac:dyDescent="0.25">
      <c r="A78" s="3"/>
      <c r="B78" s="13" t="s">
        <v>151</v>
      </c>
      <c r="C78" s="22" t="s">
        <v>170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>
        <v>36.5</v>
      </c>
      <c r="AF78" s="15"/>
      <c r="AG78" s="15"/>
      <c r="AH78" s="15">
        <v>10</v>
      </c>
      <c r="AI78" s="15"/>
      <c r="AJ78" s="15"/>
      <c r="AK78" s="15">
        <v>10</v>
      </c>
      <c r="AL78" s="15">
        <v>10</v>
      </c>
      <c r="AM78" s="15"/>
      <c r="AN78" s="15"/>
      <c r="AO78" s="16"/>
      <c r="AP78" s="20">
        <f>SUM(D78:AO78)</f>
        <v>66.5</v>
      </c>
    </row>
    <row r="79" spans="1:42" x14ac:dyDescent="0.25">
      <c r="A79" s="3"/>
      <c r="B79" s="13" t="s">
        <v>151</v>
      </c>
      <c r="C79" s="22" t="s">
        <v>172</v>
      </c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>
        <v>42.5</v>
      </c>
      <c r="AE79" s="15"/>
      <c r="AF79" s="15"/>
      <c r="AG79" s="15"/>
      <c r="AH79" s="15"/>
      <c r="AI79" s="15"/>
      <c r="AJ79" s="15"/>
      <c r="AK79" s="15">
        <v>10</v>
      </c>
      <c r="AL79" s="15">
        <v>10</v>
      </c>
      <c r="AM79" s="15"/>
      <c r="AN79" s="15"/>
      <c r="AO79" s="16"/>
      <c r="AP79" s="20">
        <f>SUM(D79:AO79)</f>
        <v>62.5</v>
      </c>
    </row>
    <row r="80" spans="1:42" x14ac:dyDescent="0.25">
      <c r="A80" s="3"/>
      <c r="B80" s="13" t="s">
        <v>52</v>
      </c>
      <c r="C80" s="22" t="s">
        <v>70</v>
      </c>
      <c r="D80" s="15"/>
      <c r="E80" s="15"/>
      <c r="F80" s="15"/>
      <c r="G80" s="15">
        <v>10</v>
      </c>
      <c r="H80" s="15">
        <v>10</v>
      </c>
      <c r="I80" s="15"/>
      <c r="J80" s="15"/>
      <c r="K80" s="15"/>
      <c r="L80" s="15"/>
      <c r="M80" s="15">
        <v>10</v>
      </c>
      <c r="N80" s="15">
        <v>10</v>
      </c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>
        <v>10</v>
      </c>
      <c r="AA80" s="15"/>
      <c r="AB80" s="15"/>
      <c r="AC80" s="15"/>
      <c r="AD80" s="15"/>
      <c r="AE80" s="15"/>
      <c r="AF80" s="15">
        <v>10</v>
      </c>
      <c r="AG80" s="15"/>
      <c r="AH80" s="15"/>
      <c r="AI80" s="15"/>
      <c r="AJ80" s="15"/>
      <c r="AK80" s="15"/>
      <c r="AL80" s="15"/>
      <c r="AM80" s="15"/>
      <c r="AN80" s="15"/>
      <c r="AO80" s="16"/>
      <c r="AP80" s="20">
        <f>SUM(D80:AO80)</f>
        <v>60</v>
      </c>
    </row>
    <row r="81" spans="1:42" x14ac:dyDescent="0.25">
      <c r="A81" s="3"/>
      <c r="B81" s="13" t="s">
        <v>151</v>
      </c>
      <c r="C81" s="22" t="s">
        <v>158</v>
      </c>
      <c r="D81" s="15"/>
      <c r="E81" s="15"/>
      <c r="F81" s="15"/>
      <c r="G81" s="15"/>
      <c r="H81" s="15">
        <v>10</v>
      </c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>
        <v>10</v>
      </c>
      <c r="X81" s="15">
        <v>10</v>
      </c>
      <c r="Y81" s="15"/>
      <c r="Z81" s="15"/>
      <c r="AA81" s="15"/>
      <c r="AB81" s="15"/>
      <c r="AC81" s="15"/>
      <c r="AD81" s="15">
        <v>10</v>
      </c>
      <c r="AE81" s="15"/>
      <c r="AF81" s="15"/>
      <c r="AG81" s="15"/>
      <c r="AH81" s="15"/>
      <c r="AI81" s="15"/>
      <c r="AJ81" s="15"/>
      <c r="AK81" s="15">
        <v>10</v>
      </c>
      <c r="AL81" s="15">
        <v>10</v>
      </c>
      <c r="AM81" s="15"/>
      <c r="AN81" s="15"/>
      <c r="AO81" s="16"/>
      <c r="AP81" s="20">
        <f>SUM(D81:AO81)</f>
        <v>60</v>
      </c>
    </row>
    <row r="82" spans="1:42" x14ac:dyDescent="0.25">
      <c r="A82" s="3"/>
      <c r="B82" s="13" t="s">
        <v>82</v>
      </c>
      <c r="C82" s="22" t="s">
        <v>87</v>
      </c>
      <c r="D82" s="15"/>
      <c r="E82" s="15"/>
      <c r="F82" s="15"/>
      <c r="G82" s="15">
        <v>43</v>
      </c>
      <c r="H82" s="15">
        <v>10</v>
      </c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6"/>
      <c r="AP82" s="20">
        <f>SUM(D82:AO82)</f>
        <v>53</v>
      </c>
    </row>
    <row r="83" spans="1:42" x14ac:dyDescent="0.25">
      <c r="A83" s="3"/>
      <c r="B83" s="13" t="s">
        <v>52</v>
      </c>
      <c r="C83" s="22" t="s">
        <v>59</v>
      </c>
      <c r="D83" s="15"/>
      <c r="E83" s="15"/>
      <c r="F83" s="15"/>
      <c r="G83" s="15"/>
      <c r="H83" s="15">
        <v>10</v>
      </c>
      <c r="I83" s="15"/>
      <c r="J83" s="15"/>
      <c r="K83" s="15"/>
      <c r="L83" s="15"/>
      <c r="M83" s="15">
        <v>10</v>
      </c>
      <c r="N83" s="15">
        <v>10</v>
      </c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>
        <v>10</v>
      </c>
      <c r="AE83" s="15"/>
      <c r="AF83" s="15">
        <v>10</v>
      </c>
      <c r="AG83" s="15"/>
      <c r="AH83" s="15"/>
      <c r="AI83" s="15"/>
      <c r="AJ83" s="15"/>
      <c r="AK83" s="15"/>
      <c r="AL83" s="15"/>
      <c r="AM83" s="15"/>
      <c r="AN83" s="15"/>
      <c r="AO83" s="16"/>
      <c r="AP83" s="20">
        <f>SUM(D83:AO83)</f>
        <v>50</v>
      </c>
    </row>
    <row r="84" spans="1:42" s="21" customFormat="1" x14ac:dyDescent="0.25">
      <c r="A84" s="19"/>
      <c r="B84" s="13" t="s">
        <v>151</v>
      </c>
      <c r="C84" s="22" t="s">
        <v>157</v>
      </c>
      <c r="D84" s="15"/>
      <c r="E84" s="15"/>
      <c r="F84" s="15"/>
      <c r="G84" s="15"/>
      <c r="H84" s="15">
        <v>10</v>
      </c>
      <c r="I84" s="15"/>
      <c r="J84" s="15"/>
      <c r="K84" s="15"/>
      <c r="L84" s="15"/>
      <c r="M84" s="15">
        <v>10</v>
      </c>
      <c r="N84" s="15"/>
      <c r="O84" s="15"/>
      <c r="P84" s="15"/>
      <c r="Q84" s="15"/>
      <c r="R84" s="15"/>
      <c r="S84" s="15"/>
      <c r="T84" s="15"/>
      <c r="U84" s="15"/>
      <c r="V84" s="15"/>
      <c r="W84" s="15">
        <v>10</v>
      </c>
      <c r="X84" s="15">
        <v>10</v>
      </c>
      <c r="Y84" s="15"/>
      <c r="Z84" s="15"/>
      <c r="AA84" s="15"/>
      <c r="AB84" s="15"/>
      <c r="AC84" s="15"/>
      <c r="AD84" s="15"/>
      <c r="AE84" s="15"/>
      <c r="AF84" s="15"/>
      <c r="AG84" s="15">
        <v>10</v>
      </c>
      <c r="AH84" s="15"/>
      <c r="AI84" s="15"/>
      <c r="AJ84" s="15"/>
      <c r="AK84" s="15"/>
      <c r="AL84" s="15"/>
      <c r="AM84" s="15"/>
      <c r="AN84" s="15"/>
      <c r="AO84" s="16"/>
      <c r="AP84" s="20">
        <f>SUM(D84:AO84)</f>
        <v>50</v>
      </c>
    </row>
    <row r="85" spans="1:42" x14ac:dyDescent="0.25">
      <c r="A85" s="3"/>
      <c r="B85" s="13" t="s">
        <v>151</v>
      </c>
      <c r="C85" s="22" t="s">
        <v>160</v>
      </c>
      <c r="D85" s="15"/>
      <c r="E85" s="15"/>
      <c r="F85" s="15"/>
      <c r="G85" s="15">
        <v>10</v>
      </c>
      <c r="H85" s="15">
        <v>10</v>
      </c>
      <c r="I85" s="15"/>
      <c r="J85" s="15"/>
      <c r="K85" s="15"/>
      <c r="L85" s="15"/>
      <c r="M85" s="15">
        <v>10</v>
      </c>
      <c r="N85" s="15">
        <v>10</v>
      </c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>
        <v>10</v>
      </c>
      <c r="AL85" s="15"/>
      <c r="AM85" s="15"/>
      <c r="AN85" s="15"/>
      <c r="AO85" s="16"/>
      <c r="AP85" s="20">
        <f>SUM(D85:AO85)</f>
        <v>50</v>
      </c>
    </row>
    <row r="86" spans="1:42" x14ac:dyDescent="0.25">
      <c r="A86" s="3"/>
      <c r="B86" s="13" t="s">
        <v>151</v>
      </c>
      <c r="C86" s="22" t="s">
        <v>163</v>
      </c>
      <c r="D86" s="15"/>
      <c r="E86" s="15"/>
      <c r="F86" s="15"/>
      <c r="G86" s="15"/>
      <c r="H86" s="15">
        <v>10</v>
      </c>
      <c r="I86" s="15"/>
      <c r="J86" s="15"/>
      <c r="K86" s="15"/>
      <c r="L86" s="15"/>
      <c r="M86" s="15">
        <v>10</v>
      </c>
      <c r="N86" s="15">
        <v>10</v>
      </c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>
        <v>10</v>
      </c>
      <c r="AL86" s="15">
        <v>10</v>
      </c>
      <c r="AM86" s="15"/>
      <c r="AN86" s="15"/>
      <c r="AO86" s="16"/>
      <c r="AP86" s="20">
        <f>SUM(D86:AO86)</f>
        <v>50</v>
      </c>
    </row>
    <row r="87" spans="1:42" x14ac:dyDescent="0.25">
      <c r="A87" s="3"/>
      <c r="B87" s="13" t="s">
        <v>151</v>
      </c>
      <c r="C87" s="22" t="s">
        <v>167</v>
      </c>
      <c r="D87" s="15"/>
      <c r="E87" s="15"/>
      <c r="F87" s="15"/>
      <c r="G87" s="15"/>
      <c r="H87" s="15">
        <v>10</v>
      </c>
      <c r="I87" s="15"/>
      <c r="J87" s="15"/>
      <c r="K87" s="15"/>
      <c r="L87" s="15"/>
      <c r="M87" s="15">
        <v>10</v>
      </c>
      <c r="N87" s="15">
        <v>10</v>
      </c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>
        <v>10</v>
      </c>
      <c r="AL87" s="15">
        <v>10</v>
      </c>
      <c r="AM87" s="15"/>
      <c r="AN87" s="15"/>
      <c r="AO87" s="16"/>
      <c r="AP87" s="20">
        <f>SUM(D87:AO87)</f>
        <v>50</v>
      </c>
    </row>
    <row r="88" spans="1:42" x14ac:dyDescent="0.25">
      <c r="A88" s="3"/>
      <c r="B88" s="13" t="s">
        <v>151</v>
      </c>
      <c r="C88" s="22" t="s">
        <v>179</v>
      </c>
      <c r="D88" s="15"/>
      <c r="E88" s="15"/>
      <c r="F88" s="15"/>
      <c r="G88" s="15"/>
      <c r="H88" s="15"/>
      <c r="I88" s="15"/>
      <c r="J88" s="15"/>
      <c r="K88" s="15"/>
      <c r="L88" s="15"/>
      <c r="M88" s="15">
        <v>10</v>
      </c>
      <c r="N88" s="15">
        <v>10</v>
      </c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>
        <v>10</v>
      </c>
      <c r="AK88" s="15">
        <v>10</v>
      </c>
      <c r="AL88" s="15">
        <v>10</v>
      </c>
      <c r="AM88" s="15"/>
      <c r="AN88" s="15"/>
      <c r="AO88" s="16"/>
      <c r="AP88" s="20">
        <f>SUM(D88:AO88)</f>
        <v>50</v>
      </c>
    </row>
    <row r="89" spans="1:42" x14ac:dyDescent="0.25">
      <c r="A89" s="3"/>
      <c r="B89" s="13" t="s">
        <v>52</v>
      </c>
      <c r="C89" s="22" t="s">
        <v>57</v>
      </c>
      <c r="D89" s="15"/>
      <c r="E89" s="15"/>
      <c r="F89" s="15"/>
      <c r="G89" s="15"/>
      <c r="H89" s="15">
        <v>10</v>
      </c>
      <c r="I89" s="15"/>
      <c r="J89" s="15"/>
      <c r="K89" s="15"/>
      <c r="L89" s="15"/>
      <c r="M89" s="15">
        <v>10</v>
      </c>
      <c r="N89" s="15">
        <v>10</v>
      </c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>
        <v>10</v>
      </c>
      <c r="AG89" s="15"/>
      <c r="AH89" s="15"/>
      <c r="AI89" s="15"/>
      <c r="AJ89" s="15"/>
      <c r="AK89" s="15"/>
      <c r="AL89" s="15"/>
      <c r="AM89" s="15"/>
      <c r="AN89" s="15"/>
      <c r="AO89" s="16"/>
      <c r="AP89" s="20">
        <f>SUM(D89:AO89)</f>
        <v>40</v>
      </c>
    </row>
    <row r="90" spans="1:42" x14ac:dyDescent="0.25">
      <c r="A90" s="3"/>
      <c r="B90" s="13" t="s">
        <v>151</v>
      </c>
      <c r="C90" s="22" t="s">
        <v>171</v>
      </c>
      <c r="D90" s="15"/>
      <c r="E90" s="15"/>
      <c r="F90" s="15"/>
      <c r="G90" s="15">
        <v>10</v>
      </c>
      <c r="H90" s="15">
        <v>10</v>
      </c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>
        <v>10</v>
      </c>
      <c r="AG90" s="15"/>
      <c r="AH90" s="15"/>
      <c r="AI90" s="15"/>
      <c r="AJ90" s="15"/>
      <c r="AK90" s="15">
        <v>10</v>
      </c>
      <c r="AL90" s="15"/>
      <c r="AM90" s="15"/>
      <c r="AN90" s="15"/>
      <c r="AO90" s="16"/>
      <c r="AP90" s="20">
        <f>SUM(D90:AO90)</f>
        <v>40</v>
      </c>
    </row>
    <row r="91" spans="1:42" x14ac:dyDescent="0.25">
      <c r="A91" s="3"/>
      <c r="B91" s="13" t="s">
        <v>151</v>
      </c>
      <c r="C91" s="22" t="s">
        <v>173</v>
      </c>
      <c r="D91" s="15"/>
      <c r="E91" s="15"/>
      <c r="F91" s="15"/>
      <c r="G91" s="15"/>
      <c r="H91" s="15"/>
      <c r="I91" s="15"/>
      <c r="J91" s="15"/>
      <c r="K91" s="15"/>
      <c r="L91" s="15"/>
      <c r="M91" s="15">
        <v>10</v>
      </c>
      <c r="N91" s="15">
        <v>10</v>
      </c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>
        <v>10</v>
      </c>
      <c r="AL91" s="15">
        <v>10</v>
      </c>
      <c r="AM91" s="15"/>
      <c r="AN91" s="15"/>
      <c r="AO91" s="16"/>
      <c r="AP91" s="20">
        <f>SUM(D91:AO91)</f>
        <v>40</v>
      </c>
    </row>
    <row r="92" spans="1:42" x14ac:dyDescent="0.25">
      <c r="A92" s="3"/>
      <c r="B92" s="13" t="s">
        <v>151</v>
      </c>
      <c r="C92" s="22" t="s">
        <v>189</v>
      </c>
      <c r="D92" s="15"/>
      <c r="E92" s="15"/>
      <c r="F92" s="15"/>
      <c r="G92" s="15"/>
      <c r="H92" s="15"/>
      <c r="I92" s="15"/>
      <c r="J92" s="15"/>
      <c r="K92" s="15"/>
      <c r="L92" s="15"/>
      <c r="M92" s="15">
        <v>10</v>
      </c>
      <c r="N92" s="15">
        <v>10</v>
      </c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>
        <v>10</v>
      </c>
      <c r="AL92" s="15">
        <v>10</v>
      </c>
      <c r="AM92" s="15"/>
      <c r="AN92" s="15"/>
      <c r="AO92" s="16"/>
      <c r="AP92" s="20">
        <f>SUM(D92:AO92)</f>
        <v>40</v>
      </c>
    </row>
    <row r="93" spans="1:42" x14ac:dyDescent="0.25">
      <c r="A93" s="3"/>
      <c r="B93" s="13" t="s">
        <v>151</v>
      </c>
      <c r="C93" s="22" t="s">
        <v>190</v>
      </c>
      <c r="D93" s="15"/>
      <c r="E93" s="15"/>
      <c r="F93" s="15"/>
      <c r="G93" s="15"/>
      <c r="H93" s="15"/>
      <c r="I93" s="15"/>
      <c r="J93" s="15"/>
      <c r="K93" s="15"/>
      <c r="L93" s="15"/>
      <c r="M93" s="15">
        <v>10</v>
      </c>
      <c r="N93" s="15">
        <v>10</v>
      </c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>
        <v>10</v>
      </c>
      <c r="AE93" s="15"/>
      <c r="AF93" s="15">
        <v>10</v>
      </c>
      <c r="AG93" s="15"/>
      <c r="AH93" s="15"/>
      <c r="AI93" s="15"/>
      <c r="AJ93" s="15"/>
      <c r="AK93" s="15"/>
      <c r="AL93" s="15"/>
      <c r="AM93" s="15"/>
      <c r="AN93" s="15"/>
      <c r="AO93" s="16"/>
      <c r="AP93" s="20">
        <f>SUM(D93:AO93)</f>
        <v>40</v>
      </c>
    </row>
    <row r="94" spans="1:42" s="21" customFormat="1" x14ac:dyDescent="0.25">
      <c r="A94" s="19"/>
      <c r="B94" s="13" t="s">
        <v>82</v>
      </c>
      <c r="C94" s="22" t="s">
        <v>88</v>
      </c>
      <c r="D94" s="15"/>
      <c r="E94" s="15"/>
      <c r="F94" s="15"/>
      <c r="G94" s="15">
        <v>10</v>
      </c>
      <c r="H94" s="15">
        <v>10</v>
      </c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>
        <v>10</v>
      </c>
      <c r="AG94" s="15"/>
      <c r="AH94" s="15"/>
      <c r="AI94" s="15"/>
      <c r="AJ94" s="15"/>
      <c r="AK94" s="15"/>
      <c r="AL94" s="15"/>
      <c r="AM94" s="15"/>
      <c r="AN94" s="15"/>
      <c r="AO94" s="16"/>
      <c r="AP94" s="20">
        <f>SUM(D94:AO94)</f>
        <v>30</v>
      </c>
    </row>
    <row r="95" spans="1:42" s="21" customFormat="1" x14ac:dyDescent="0.25">
      <c r="A95" s="19"/>
      <c r="B95" s="13" t="s">
        <v>151</v>
      </c>
      <c r="C95" s="22" t="s">
        <v>159</v>
      </c>
      <c r="D95" s="15"/>
      <c r="E95" s="15"/>
      <c r="F95" s="15"/>
      <c r="G95" s="15"/>
      <c r="H95" s="15">
        <v>10</v>
      </c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>
        <v>10</v>
      </c>
      <c r="AF95" s="15"/>
      <c r="AG95" s="15"/>
      <c r="AH95" s="15"/>
      <c r="AI95" s="15"/>
      <c r="AJ95" s="15">
        <v>10</v>
      </c>
      <c r="AK95" s="15"/>
      <c r="AL95" s="15"/>
      <c r="AM95" s="15"/>
      <c r="AN95" s="15"/>
      <c r="AO95" s="16"/>
      <c r="AP95" s="20">
        <f>SUM(D95:AO95)</f>
        <v>30</v>
      </c>
    </row>
    <row r="96" spans="1:42" s="21" customFormat="1" x14ac:dyDescent="0.25">
      <c r="A96" s="19"/>
      <c r="B96" s="13" t="s">
        <v>151</v>
      </c>
      <c r="C96" s="22" t="s">
        <v>164</v>
      </c>
      <c r="D96" s="15"/>
      <c r="E96" s="15"/>
      <c r="F96" s="15"/>
      <c r="G96" s="15"/>
      <c r="H96" s="15"/>
      <c r="I96" s="15"/>
      <c r="J96" s="15"/>
      <c r="K96" s="15"/>
      <c r="L96" s="15"/>
      <c r="M96" s="15">
        <v>10</v>
      </c>
      <c r="N96" s="15">
        <v>10</v>
      </c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>
        <v>10</v>
      </c>
      <c r="AM96" s="15"/>
      <c r="AN96" s="15"/>
      <c r="AO96" s="16"/>
      <c r="AP96" s="20">
        <f>SUM(D96:AO96)</f>
        <v>30</v>
      </c>
    </row>
    <row r="97" spans="1:42" s="21" customFormat="1" x14ac:dyDescent="0.25">
      <c r="A97" s="19"/>
      <c r="B97" s="13" t="s">
        <v>151</v>
      </c>
      <c r="C97" s="22" t="s">
        <v>177</v>
      </c>
      <c r="D97" s="15"/>
      <c r="E97" s="15"/>
      <c r="F97" s="15"/>
      <c r="G97" s="15"/>
      <c r="H97" s="15">
        <v>10</v>
      </c>
      <c r="I97" s="15"/>
      <c r="J97" s="15"/>
      <c r="K97" s="15"/>
      <c r="L97" s="15"/>
      <c r="M97" s="15">
        <v>10</v>
      </c>
      <c r="N97" s="15">
        <v>10</v>
      </c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6"/>
      <c r="AP97" s="20">
        <f>SUM(D97:AO97)</f>
        <v>30</v>
      </c>
    </row>
    <row r="98" spans="1:42" s="21" customFormat="1" x14ac:dyDescent="0.25">
      <c r="A98" s="19"/>
      <c r="B98" s="13" t="s">
        <v>151</v>
      </c>
      <c r="C98" s="22" t="s">
        <v>180</v>
      </c>
      <c r="D98" s="15"/>
      <c r="E98" s="15"/>
      <c r="F98" s="15"/>
      <c r="G98" s="15"/>
      <c r="H98" s="15">
        <v>10</v>
      </c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>
        <v>10</v>
      </c>
      <c r="AL98" s="15">
        <v>10</v>
      </c>
      <c r="AM98" s="15"/>
      <c r="AN98" s="15"/>
      <c r="AO98" s="16"/>
      <c r="AP98" s="20">
        <f>SUM(D98:AO98)</f>
        <v>30</v>
      </c>
    </row>
    <row r="99" spans="1:42" s="21" customFormat="1" x14ac:dyDescent="0.25">
      <c r="A99" s="19"/>
      <c r="B99" s="13" t="s">
        <v>52</v>
      </c>
      <c r="C99" s="22" t="s">
        <v>58</v>
      </c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>
        <v>10</v>
      </c>
      <c r="AE99" s="15"/>
      <c r="AF99" s="15">
        <v>10</v>
      </c>
      <c r="AG99" s="15"/>
      <c r="AH99" s="15"/>
      <c r="AI99" s="15"/>
      <c r="AJ99" s="15"/>
      <c r="AK99" s="15"/>
      <c r="AL99" s="15"/>
      <c r="AM99" s="15"/>
      <c r="AN99" s="15"/>
      <c r="AO99" s="16"/>
      <c r="AP99" s="20">
        <f>SUM(D99:AO99)</f>
        <v>20</v>
      </c>
    </row>
    <row r="100" spans="1:42" s="21" customFormat="1" x14ac:dyDescent="0.25">
      <c r="A100" s="19"/>
      <c r="B100" s="13" t="s">
        <v>52</v>
      </c>
      <c r="C100" s="22" t="s">
        <v>68</v>
      </c>
      <c r="D100" s="15"/>
      <c r="E100" s="15"/>
      <c r="F100" s="15"/>
      <c r="G100" s="15"/>
      <c r="H100" s="15"/>
      <c r="I100" s="15"/>
      <c r="J100" s="15"/>
      <c r="K100" s="15"/>
      <c r="L100" s="15"/>
      <c r="M100" s="15">
        <v>10</v>
      </c>
      <c r="N100" s="15">
        <v>10</v>
      </c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6"/>
      <c r="AP100" s="20">
        <f>SUM(D100:AO100)</f>
        <v>20</v>
      </c>
    </row>
    <row r="101" spans="1:42" s="21" customFormat="1" x14ac:dyDescent="0.25">
      <c r="A101" s="19"/>
      <c r="B101" s="13" t="s">
        <v>82</v>
      </c>
      <c r="C101" s="22" t="s">
        <v>84</v>
      </c>
      <c r="D101" s="15"/>
      <c r="E101" s="15"/>
      <c r="F101" s="15"/>
      <c r="G101" s="15">
        <v>10</v>
      </c>
      <c r="H101" s="15">
        <v>10</v>
      </c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6"/>
      <c r="AP101" s="20">
        <f>SUM(D101:AO101)</f>
        <v>20</v>
      </c>
    </row>
    <row r="102" spans="1:42" s="21" customFormat="1" x14ac:dyDescent="0.25">
      <c r="A102" s="19"/>
      <c r="B102" s="13" t="s">
        <v>82</v>
      </c>
      <c r="C102" s="22" t="s">
        <v>85</v>
      </c>
      <c r="D102" s="15"/>
      <c r="E102" s="15"/>
      <c r="F102" s="15"/>
      <c r="G102" s="15">
        <v>10</v>
      </c>
      <c r="H102" s="15">
        <v>10</v>
      </c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6"/>
      <c r="AP102" s="20">
        <f>SUM(D102:AO102)</f>
        <v>20</v>
      </c>
    </row>
    <row r="103" spans="1:42" s="21" customFormat="1" x14ac:dyDescent="0.25">
      <c r="A103" s="19"/>
      <c r="B103" s="13" t="s">
        <v>82</v>
      </c>
      <c r="C103" s="22" t="s">
        <v>89</v>
      </c>
      <c r="D103" s="15"/>
      <c r="E103" s="15"/>
      <c r="F103" s="15"/>
      <c r="G103" s="15"/>
      <c r="H103" s="15">
        <v>10</v>
      </c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>
        <v>10</v>
      </c>
      <c r="AG103" s="15"/>
      <c r="AH103" s="15"/>
      <c r="AI103" s="15"/>
      <c r="AJ103" s="15"/>
      <c r="AK103" s="15"/>
      <c r="AL103" s="15"/>
      <c r="AM103" s="15"/>
      <c r="AN103" s="15"/>
      <c r="AO103" s="16"/>
      <c r="AP103" s="20">
        <f>SUM(D103:AO103)</f>
        <v>20</v>
      </c>
    </row>
    <row r="104" spans="1:42" s="21" customFormat="1" x14ac:dyDescent="0.25">
      <c r="A104" s="19"/>
      <c r="B104" s="13" t="s">
        <v>82</v>
      </c>
      <c r="C104" s="22" t="s">
        <v>93</v>
      </c>
      <c r="D104" s="15"/>
      <c r="E104" s="15"/>
      <c r="F104" s="15"/>
      <c r="G104" s="15"/>
      <c r="H104" s="15">
        <v>10</v>
      </c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>
        <v>10</v>
      </c>
      <c r="AG104" s="15"/>
      <c r="AH104" s="15"/>
      <c r="AI104" s="15"/>
      <c r="AJ104" s="15"/>
      <c r="AK104" s="15"/>
      <c r="AL104" s="15"/>
      <c r="AM104" s="15"/>
      <c r="AN104" s="15"/>
      <c r="AO104" s="16"/>
      <c r="AP104" s="20">
        <f>SUM(D104:AO104)</f>
        <v>20</v>
      </c>
    </row>
    <row r="105" spans="1:42" s="21" customFormat="1" x14ac:dyDescent="0.25">
      <c r="A105" s="19"/>
      <c r="B105" s="13" t="s">
        <v>128</v>
      </c>
      <c r="C105" s="22" t="s">
        <v>130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>
        <v>10</v>
      </c>
      <c r="N105" s="15">
        <v>10</v>
      </c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6"/>
      <c r="AP105" s="18">
        <f>SUM(D105:AO105)</f>
        <v>20</v>
      </c>
    </row>
    <row r="106" spans="1:42" s="21" customFormat="1" x14ac:dyDescent="0.25">
      <c r="A106" s="19"/>
      <c r="B106" s="13" t="s">
        <v>128</v>
      </c>
      <c r="C106" s="22" t="s">
        <v>133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>
        <v>10</v>
      </c>
      <c r="N106" s="15">
        <v>10</v>
      </c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6"/>
      <c r="AP106" s="18">
        <f>SUM(D106:AO106)</f>
        <v>20</v>
      </c>
    </row>
    <row r="107" spans="1:42" s="21" customFormat="1" x14ac:dyDescent="0.25">
      <c r="A107" s="19"/>
      <c r="B107" s="13" t="s">
        <v>128</v>
      </c>
      <c r="C107" s="22" t="s">
        <v>134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>
        <v>10</v>
      </c>
      <c r="N107" s="15">
        <v>10</v>
      </c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6"/>
      <c r="AP107" s="18">
        <f>SUM(D107:AO107)</f>
        <v>20</v>
      </c>
    </row>
    <row r="108" spans="1:42" s="21" customFormat="1" x14ac:dyDescent="0.25">
      <c r="A108" s="19"/>
      <c r="B108" s="13" t="s">
        <v>151</v>
      </c>
      <c r="C108" s="22" t="s">
        <v>152</v>
      </c>
      <c r="D108" s="15"/>
      <c r="E108" s="15"/>
      <c r="F108" s="15"/>
      <c r="G108" s="15"/>
      <c r="H108" s="15">
        <v>10</v>
      </c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>
        <v>10</v>
      </c>
      <c r="AL108" s="15"/>
      <c r="AM108" s="15"/>
      <c r="AN108" s="15"/>
      <c r="AO108" s="16"/>
      <c r="AP108" s="20">
        <f>SUM(D108:AO108)</f>
        <v>20</v>
      </c>
    </row>
    <row r="109" spans="1:42" s="21" customFormat="1" x14ac:dyDescent="0.25">
      <c r="A109" s="19"/>
      <c r="B109" s="13" t="s">
        <v>151</v>
      </c>
      <c r="C109" s="22" t="s">
        <v>154</v>
      </c>
      <c r="D109" s="15"/>
      <c r="E109" s="15"/>
      <c r="F109" s="15"/>
      <c r="G109" s="15"/>
      <c r="H109" s="15"/>
      <c r="I109" s="15"/>
      <c r="J109" s="15"/>
      <c r="K109" s="15"/>
      <c r="L109" s="15"/>
      <c r="M109" s="15">
        <v>10</v>
      </c>
      <c r="N109" s="15">
        <v>10</v>
      </c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6"/>
      <c r="AP109" s="20">
        <f>SUM(D109:AO109)</f>
        <v>20</v>
      </c>
    </row>
    <row r="110" spans="1:42" s="21" customFormat="1" x14ac:dyDescent="0.25">
      <c r="A110" s="19"/>
      <c r="B110" s="13" t="s">
        <v>151</v>
      </c>
      <c r="C110" s="22" t="s">
        <v>165</v>
      </c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>
        <v>10</v>
      </c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>
        <v>10</v>
      </c>
      <c r="AN110" s="15"/>
      <c r="AO110" s="16"/>
      <c r="AP110" s="20">
        <f>SUM(D110:AO110)</f>
        <v>20</v>
      </c>
    </row>
    <row r="111" spans="1:42" s="21" customFormat="1" x14ac:dyDescent="0.25">
      <c r="A111" s="19"/>
      <c r="B111" s="13" t="s">
        <v>151</v>
      </c>
      <c r="C111" s="22" t="s">
        <v>166</v>
      </c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>
        <v>10</v>
      </c>
      <c r="AL111" s="15">
        <v>10</v>
      </c>
      <c r="AM111" s="15"/>
      <c r="AN111" s="15"/>
      <c r="AO111" s="16"/>
      <c r="AP111" s="20">
        <f>SUM(D111:AO111)</f>
        <v>20</v>
      </c>
    </row>
    <row r="112" spans="1:42" s="21" customFormat="1" x14ac:dyDescent="0.25">
      <c r="A112" s="19"/>
      <c r="B112" s="13" t="s">
        <v>151</v>
      </c>
      <c r="C112" s="22" t="s">
        <v>174</v>
      </c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>
        <v>10</v>
      </c>
      <c r="AL112" s="15">
        <v>10</v>
      </c>
      <c r="AM112" s="15"/>
      <c r="AN112" s="15"/>
      <c r="AO112" s="16"/>
      <c r="AP112" s="20">
        <f>SUM(D112:AO112)</f>
        <v>20</v>
      </c>
    </row>
    <row r="113" spans="1:42" s="21" customFormat="1" x14ac:dyDescent="0.25">
      <c r="A113" s="19"/>
      <c r="B113" s="13" t="s">
        <v>151</v>
      </c>
      <c r="C113" s="22" t="s">
        <v>175</v>
      </c>
      <c r="D113" s="15"/>
      <c r="E113" s="15"/>
      <c r="F113" s="15"/>
      <c r="G113" s="15"/>
      <c r="H113" s="15"/>
      <c r="I113" s="15"/>
      <c r="J113" s="15"/>
      <c r="K113" s="15"/>
      <c r="L113" s="15"/>
      <c r="M113" s="15">
        <v>10</v>
      </c>
      <c r="N113" s="15">
        <v>10</v>
      </c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6"/>
      <c r="AP113" s="20">
        <f>SUM(D113:AO113)</f>
        <v>20</v>
      </c>
    </row>
    <row r="114" spans="1:42" s="21" customFormat="1" x14ac:dyDescent="0.25">
      <c r="A114" s="19"/>
      <c r="B114" s="13" t="s">
        <v>151</v>
      </c>
      <c r="C114" s="22" t="s">
        <v>176</v>
      </c>
      <c r="D114" s="15"/>
      <c r="E114" s="15"/>
      <c r="F114" s="15"/>
      <c r="G114" s="15"/>
      <c r="H114" s="15">
        <v>10</v>
      </c>
      <c r="I114" s="15"/>
      <c r="J114" s="15"/>
      <c r="K114" s="15"/>
      <c r="L114" s="15"/>
      <c r="M114" s="15"/>
      <c r="N114" s="15">
        <v>10</v>
      </c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6"/>
      <c r="AP114" s="20">
        <f>SUM(D114:AO114)</f>
        <v>20</v>
      </c>
    </row>
    <row r="115" spans="1:42" s="21" customFormat="1" x14ac:dyDescent="0.25">
      <c r="A115" s="19"/>
      <c r="B115" s="13" t="s">
        <v>151</v>
      </c>
      <c r="C115" s="22" t="s">
        <v>178</v>
      </c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>
        <v>10</v>
      </c>
      <c r="AG115" s="15">
        <v>10</v>
      </c>
      <c r="AH115" s="15"/>
      <c r="AI115" s="15"/>
      <c r="AJ115" s="15"/>
      <c r="AK115" s="15"/>
      <c r="AL115" s="15"/>
      <c r="AM115" s="15"/>
      <c r="AN115" s="15"/>
      <c r="AO115" s="16"/>
      <c r="AP115" s="20">
        <f>SUM(D115:AO115)</f>
        <v>20</v>
      </c>
    </row>
    <row r="116" spans="1:42" s="21" customFormat="1" x14ac:dyDescent="0.25">
      <c r="A116" s="19"/>
      <c r="B116" s="13" t="s">
        <v>151</v>
      </c>
      <c r="C116" s="22" t="s">
        <v>182</v>
      </c>
      <c r="D116" s="15"/>
      <c r="E116" s="15"/>
      <c r="F116" s="15"/>
      <c r="G116" s="15"/>
      <c r="H116" s="15"/>
      <c r="I116" s="15"/>
      <c r="J116" s="15"/>
      <c r="K116" s="15"/>
      <c r="L116" s="15"/>
      <c r="M116" s="15">
        <v>10</v>
      </c>
      <c r="N116" s="15">
        <v>10</v>
      </c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6"/>
      <c r="AP116" s="20">
        <f>SUM(D116:AO116)</f>
        <v>20</v>
      </c>
    </row>
    <row r="117" spans="1:42" s="21" customFormat="1" x14ac:dyDescent="0.25">
      <c r="A117" s="19"/>
      <c r="B117" s="13" t="s">
        <v>151</v>
      </c>
      <c r="C117" s="22" t="s">
        <v>187</v>
      </c>
      <c r="D117" s="15"/>
      <c r="E117" s="15"/>
      <c r="F117" s="15"/>
      <c r="G117" s="15"/>
      <c r="H117" s="15"/>
      <c r="I117" s="15"/>
      <c r="J117" s="15"/>
      <c r="K117" s="15"/>
      <c r="L117" s="15"/>
      <c r="M117" s="15">
        <v>10</v>
      </c>
      <c r="N117" s="15">
        <v>10</v>
      </c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6"/>
      <c r="AP117" s="20">
        <f>SUM(D117:AO117)</f>
        <v>20</v>
      </c>
    </row>
    <row r="118" spans="1:42" s="21" customFormat="1" x14ac:dyDescent="0.25">
      <c r="A118" s="19"/>
      <c r="B118" s="13" t="s">
        <v>151</v>
      </c>
      <c r="C118" s="22" t="s">
        <v>188</v>
      </c>
      <c r="D118" s="15"/>
      <c r="E118" s="15"/>
      <c r="F118" s="15"/>
      <c r="G118" s="15"/>
      <c r="H118" s="15">
        <v>10</v>
      </c>
      <c r="I118" s="15"/>
      <c r="J118" s="15"/>
      <c r="K118" s="15"/>
      <c r="L118" s="15"/>
      <c r="M118" s="15"/>
      <c r="N118" s="15">
        <v>10</v>
      </c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6"/>
      <c r="AP118" s="20">
        <f>SUM(D118:AO118)</f>
        <v>20</v>
      </c>
    </row>
    <row r="119" spans="1:42" s="21" customFormat="1" x14ac:dyDescent="0.25">
      <c r="A119" s="19"/>
      <c r="B119" s="13" t="s">
        <v>151</v>
      </c>
      <c r="C119" s="22" t="s">
        <v>192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>
        <v>10</v>
      </c>
      <c r="AE119" s="15"/>
      <c r="AF119" s="15"/>
      <c r="AG119" s="15"/>
      <c r="AH119" s="15"/>
      <c r="AI119" s="15"/>
      <c r="AJ119" s="15"/>
      <c r="AK119" s="15">
        <v>10</v>
      </c>
      <c r="AL119" s="15"/>
      <c r="AM119" s="15"/>
      <c r="AN119" s="15"/>
      <c r="AO119" s="16"/>
      <c r="AP119" s="20">
        <f>SUM(D119:AO119)</f>
        <v>20</v>
      </c>
    </row>
    <row r="120" spans="1:42" s="21" customFormat="1" x14ac:dyDescent="0.25">
      <c r="A120" s="19"/>
      <c r="B120" s="13" t="s">
        <v>52</v>
      </c>
      <c r="C120" s="22" t="s">
        <v>55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>
        <v>10</v>
      </c>
      <c r="AE120" s="15"/>
      <c r="AF120" s="15"/>
      <c r="AG120" s="15"/>
      <c r="AH120" s="15"/>
      <c r="AI120" s="15"/>
      <c r="AJ120" s="15"/>
      <c r="AK120" s="15" t="s">
        <v>54</v>
      </c>
      <c r="AL120" s="15"/>
      <c r="AM120" s="15"/>
      <c r="AN120" s="15"/>
      <c r="AO120" s="16"/>
      <c r="AP120" s="20">
        <f>SUM(D120:AO120)</f>
        <v>10</v>
      </c>
    </row>
    <row r="121" spans="1:42" s="21" customFormat="1" x14ac:dyDescent="0.25">
      <c r="A121" s="19"/>
      <c r="B121" s="13" t="s">
        <v>52</v>
      </c>
      <c r="C121" s="22" t="s">
        <v>60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>
        <v>10</v>
      </c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6"/>
      <c r="AP121" s="20">
        <f>SUM(D121:AO121)</f>
        <v>10</v>
      </c>
    </row>
    <row r="122" spans="1:42" s="21" customFormat="1" x14ac:dyDescent="0.25">
      <c r="A122" s="19"/>
      <c r="B122" s="13" t="s">
        <v>52</v>
      </c>
      <c r="C122" s="22" t="s">
        <v>63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>
        <v>10</v>
      </c>
      <c r="AG122" s="15"/>
      <c r="AH122" s="15"/>
      <c r="AI122" s="15"/>
      <c r="AJ122" s="15"/>
      <c r="AK122" s="15"/>
      <c r="AL122" s="15"/>
      <c r="AM122" s="15"/>
      <c r="AN122" s="15"/>
      <c r="AO122" s="16"/>
      <c r="AP122" s="20">
        <f>SUM(D122:AO122)</f>
        <v>10</v>
      </c>
    </row>
    <row r="123" spans="1:42" s="21" customFormat="1" x14ac:dyDescent="0.25">
      <c r="A123" s="19"/>
      <c r="B123" s="13" t="s">
        <v>52</v>
      </c>
      <c r="C123" s="22" t="s">
        <v>64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>
        <v>10</v>
      </c>
      <c r="AK123" s="15"/>
      <c r="AL123" s="15"/>
      <c r="AM123" s="15"/>
      <c r="AN123" s="15"/>
      <c r="AO123" s="16"/>
      <c r="AP123" s="20">
        <f>SUM(D123:AO123)</f>
        <v>10</v>
      </c>
    </row>
    <row r="124" spans="1:42" s="21" customFormat="1" x14ac:dyDescent="0.25">
      <c r="A124" s="19"/>
      <c r="B124" s="13" t="s">
        <v>82</v>
      </c>
      <c r="C124" s="22" t="s">
        <v>86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>
        <v>10</v>
      </c>
      <c r="AG124" s="15"/>
      <c r="AH124" s="15"/>
      <c r="AI124" s="15"/>
      <c r="AJ124" s="15"/>
      <c r="AK124" s="15"/>
      <c r="AL124" s="15"/>
      <c r="AM124" s="15"/>
      <c r="AN124" s="15"/>
      <c r="AO124" s="16"/>
      <c r="AP124" s="20">
        <f>SUM(D124:AO124)</f>
        <v>10</v>
      </c>
    </row>
    <row r="125" spans="1:42" s="21" customFormat="1" x14ac:dyDescent="0.25">
      <c r="A125" s="19"/>
      <c r="B125" s="13" t="s">
        <v>82</v>
      </c>
      <c r="C125" s="22" t="s">
        <v>95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>
        <v>10</v>
      </c>
      <c r="AG125" s="15"/>
      <c r="AH125" s="15"/>
      <c r="AI125" s="15"/>
      <c r="AJ125" s="15"/>
      <c r="AK125" s="15"/>
      <c r="AL125" s="15"/>
      <c r="AM125" s="15"/>
      <c r="AN125" s="15"/>
      <c r="AO125" s="16"/>
      <c r="AP125" s="20">
        <f>SUM(D125:AO125)</f>
        <v>10</v>
      </c>
    </row>
    <row r="126" spans="1:42" s="21" customFormat="1" x14ac:dyDescent="0.25">
      <c r="A126" s="19"/>
      <c r="B126" s="13" t="s">
        <v>82</v>
      </c>
      <c r="C126" s="22" t="s">
        <v>96</v>
      </c>
      <c r="D126" s="15"/>
      <c r="E126" s="15"/>
      <c r="F126" s="15"/>
      <c r="G126" s="15"/>
      <c r="H126" s="15">
        <v>10</v>
      </c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6"/>
      <c r="AP126" s="20">
        <f>SUM(D126:AO126)</f>
        <v>10</v>
      </c>
    </row>
    <row r="127" spans="1:42" s="21" customFormat="1" x14ac:dyDescent="0.25">
      <c r="A127" s="19"/>
      <c r="B127" s="13" t="s">
        <v>151</v>
      </c>
      <c r="C127" s="22" t="s">
        <v>162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>
        <v>10</v>
      </c>
      <c r="AI127" s="15"/>
      <c r="AJ127" s="15"/>
      <c r="AK127" s="15"/>
      <c r="AL127" s="15"/>
      <c r="AM127" s="15"/>
      <c r="AN127" s="15"/>
      <c r="AO127" s="16"/>
      <c r="AP127" s="20">
        <f>SUM(D127:AO127)</f>
        <v>10</v>
      </c>
    </row>
    <row r="128" spans="1:42" s="21" customFormat="1" x14ac:dyDescent="0.25">
      <c r="A128" s="19"/>
      <c r="B128" s="13" t="s">
        <v>151</v>
      </c>
      <c r="C128" s="22" t="s">
        <v>181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>
        <v>10</v>
      </c>
      <c r="AL128" s="15"/>
      <c r="AM128" s="15"/>
      <c r="AN128" s="15"/>
      <c r="AO128" s="16"/>
      <c r="AP128" s="20">
        <f>SUM(D128:AO128)</f>
        <v>10</v>
      </c>
    </row>
    <row r="129" spans="1:42" s="21" customFormat="1" x14ac:dyDescent="0.25">
      <c r="A129" s="19"/>
      <c r="B129" s="13" t="s">
        <v>151</v>
      </c>
      <c r="C129" s="22" t="s">
        <v>183</v>
      </c>
      <c r="D129" s="15"/>
      <c r="E129" s="15"/>
      <c r="F129" s="15"/>
      <c r="G129" s="15"/>
      <c r="H129" s="15">
        <v>10</v>
      </c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6"/>
      <c r="AP129" s="20">
        <f>SUM(D129:AO129)</f>
        <v>10</v>
      </c>
    </row>
    <row r="130" spans="1:42" s="21" customFormat="1" x14ac:dyDescent="0.25">
      <c r="A130" s="19"/>
      <c r="B130" s="13" t="s">
        <v>193</v>
      </c>
      <c r="C130" s="22" t="s">
        <v>194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>
        <v>10</v>
      </c>
      <c r="AL130" s="15" t="s">
        <v>54</v>
      </c>
      <c r="AM130" s="15"/>
      <c r="AN130" s="15"/>
      <c r="AO130" s="16"/>
      <c r="AP130" s="20">
        <f>SUM(D130:AO130)</f>
        <v>10</v>
      </c>
    </row>
  </sheetData>
  <sortState xmlns:xlrd2="http://schemas.microsoft.com/office/spreadsheetml/2017/richdata2" ref="B10:AP130">
    <sortCondition descending="1" ref="AP10:AP130"/>
  </sortState>
  <mergeCells count="30">
    <mergeCell ref="AG4:AG7"/>
    <mergeCell ref="AH4:AI7"/>
    <mergeCell ref="Y4:Z7"/>
    <mergeCell ref="AA4:AB7"/>
    <mergeCell ref="C3:C9"/>
    <mergeCell ref="D4:D7"/>
    <mergeCell ref="O4:T5"/>
    <mergeCell ref="U4:V7"/>
    <mergeCell ref="W4:X7"/>
    <mergeCell ref="Q6:R7"/>
    <mergeCell ref="S6:T7"/>
    <mergeCell ref="AC4:AD7"/>
    <mergeCell ref="AE4:AE7"/>
    <mergeCell ref="AF4:AF7"/>
    <mergeCell ref="A1:AP1"/>
    <mergeCell ref="C2:AP2"/>
    <mergeCell ref="A3:A9"/>
    <mergeCell ref="B3:B9"/>
    <mergeCell ref="D3:AO3"/>
    <mergeCell ref="E4:F7"/>
    <mergeCell ref="G4:H7"/>
    <mergeCell ref="I4:J7"/>
    <mergeCell ref="K4:L7"/>
    <mergeCell ref="AM4:AN7"/>
    <mergeCell ref="AO4:AO7"/>
    <mergeCell ref="AP4:AP9"/>
    <mergeCell ref="AK4:AL7"/>
    <mergeCell ref="M4:N7"/>
    <mergeCell ref="AJ5:AJ7"/>
    <mergeCell ref="O6:P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5B659-2C66-4900-BAF2-992BF019D94F}">
  <sheetPr codeName="Sheet2">
    <tabColor rgb="FFFF0000"/>
  </sheetPr>
  <dimension ref="A1:AW287"/>
  <sheetViews>
    <sheetView zoomScale="184" zoomScaleNormal="184" workbookViewId="0">
      <selection activeCell="A2" sqref="A2:A9"/>
    </sheetView>
  </sheetViews>
  <sheetFormatPr defaultRowHeight="15" x14ac:dyDescent="0.25"/>
  <cols>
    <col min="1" max="1" width="5.7109375" customWidth="1"/>
    <col min="2" max="2" width="17.85546875" style="2" customWidth="1"/>
    <col min="3" max="3" width="60.5703125" style="23" customWidth="1"/>
    <col min="4" max="4" width="4.7109375" style="24" customWidth="1"/>
    <col min="5" max="5" width="4.7109375" style="25" customWidth="1"/>
    <col min="6" max="6" width="5.28515625" style="25" customWidth="1"/>
    <col min="7" max="25" width="4.7109375" style="25" customWidth="1"/>
    <col min="26" max="26" width="5.28515625" style="25" customWidth="1"/>
    <col min="27" max="27" width="4.7109375" style="25" customWidth="1"/>
    <col min="28" max="28" width="5.7109375" style="25" customWidth="1"/>
    <col min="29" max="30" width="4.7109375" style="25" customWidth="1"/>
    <col min="31" max="31" width="5.85546875" style="25" customWidth="1"/>
    <col min="32" max="32" width="5.28515625" style="25" customWidth="1"/>
    <col min="33" max="33" width="6" style="25" customWidth="1"/>
    <col min="34" max="34" width="5.85546875" style="25" customWidth="1"/>
    <col min="35" max="35" width="6" style="25" customWidth="1"/>
    <col min="36" max="40" width="4.7109375" style="25" customWidth="1"/>
    <col min="41" max="41" width="4.42578125" style="25" customWidth="1"/>
    <col min="42" max="42" width="6.28515625" customWidth="1"/>
    <col min="257" max="257" width="5.7109375" customWidth="1"/>
    <col min="258" max="258" width="17.85546875" customWidth="1"/>
    <col min="259" max="259" width="51.42578125" customWidth="1"/>
    <col min="260" max="281" width="4.7109375" customWidth="1"/>
    <col min="282" max="282" width="5.28515625" customWidth="1"/>
    <col min="283" max="287" width="4.7109375" customWidth="1"/>
    <col min="288" max="288" width="5.28515625" customWidth="1"/>
    <col min="289" max="296" width="4.7109375" customWidth="1"/>
    <col min="297" max="297" width="4.42578125" customWidth="1"/>
    <col min="298" max="298" width="6.28515625" customWidth="1"/>
    <col min="513" max="513" width="5.7109375" customWidth="1"/>
    <col min="514" max="514" width="17.85546875" customWidth="1"/>
    <col min="515" max="515" width="51.42578125" customWidth="1"/>
    <col min="516" max="537" width="4.7109375" customWidth="1"/>
    <col min="538" max="538" width="5.28515625" customWidth="1"/>
    <col min="539" max="543" width="4.7109375" customWidth="1"/>
    <col min="544" max="544" width="5.28515625" customWidth="1"/>
    <col min="545" max="552" width="4.7109375" customWidth="1"/>
    <col min="553" max="553" width="4.42578125" customWidth="1"/>
    <col min="554" max="554" width="6.28515625" customWidth="1"/>
    <col min="769" max="769" width="5.7109375" customWidth="1"/>
    <col min="770" max="770" width="17.85546875" customWidth="1"/>
    <col min="771" max="771" width="51.42578125" customWidth="1"/>
    <col min="772" max="793" width="4.7109375" customWidth="1"/>
    <col min="794" max="794" width="5.28515625" customWidth="1"/>
    <col min="795" max="799" width="4.7109375" customWidth="1"/>
    <col min="800" max="800" width="5.28515625" customWidth="1"/>
    <col min="801" max="808" width="4.7109375" customWidth="1"/>
    <col min="809" max="809" width="4.42578125" customWidth="1"/>
    <col min="810" max="810" width="6.28515625" customWidth="1"/>
    <col min="1025" max="1025" width="5.7109375" customWidth="1"/>
    <col min="1026" max="1026" width="17.85546875" customWidth="1"/>
    <col min="1027" max="1027" width="51.42578125" customWidth="1"/>
    <col min="1028" max="1049" width="4.7109375" customWidth="1"/>
    <col min="1050" max="1050" width="5.28515625" customWidth="1"/>
    <col min="1051" max="1055" width="4.7109375" customWidth="1"/>
    <col min="1056" max="1056" width="5.28515625" customWidth="1"/>
    <col min="1057" max="1064" width="4.7109375" customWidth="1"/>
    <col min="1065" max="1065" width="4.42578125" customWidth="1"/>
    <col min="1066" max="1066" width="6.28515625" customWidth="1"/>
    <col min="1281" max="1281" width="5.7109375" customWidth="1"/>
    <col min="1282" max="1282" width="17.85546875" customWidth="1"/>
    <col min="1283" max="1283" width="51.42578125" customWidth="1"/>
    <col min="1284" max="1305" width="4.7109375" customWidth="1"/>
    <col min="1306" max="1306" width="5.28515625" customWidth="1"/>
    <col min="1307" max="1311" width="4.7109375" customWidth="1"/>
    <col min="1312" max="1312" width="5.28515625" customWidth="1"/>
    <col min="1313" max="1320" width="4.7109375" customWidth="1"/>
    <col min="1321" max="1321" width="4.42578125" customWidth="1"/>
    <col min="1322" max="1322" width="6.28515625" customWidth="1"/>
    <col min="1537" max="1537" width="5.7109375" customWidth="1"/>
    <col min="1538" max="1538" width="17.85546875" customWidth="1"/>
    <col min="1539" max="1539" width="51.42578125" customWidth="1"/>
    <col min="1540" max="1561" width="4.7109375" customWidth="1"/>
    <col min="1562" max="1562" width="5.28515625" customWidth="1"/>
    <col min="1563" max="1567" width="4.7109375" customWidth="1"/>
    <col min="1568" max="1568" width="5.28515625" customWidth="1"/>
    <col min="1569" max="1576" width="4.7109375" customWidth="1"/>
    <col min="1577" max="1577" width="4.42578125" customWidth="1"/>
    <col min="1578" max="1578" width="6.28515625" customWidth="1"/>
    <col min="1793" max="1793" width="5.7109375" customWidth="1"/>
    <col min="1794" max="1794" width="17.85546875" customWidth="1"/>
    <col min="1795" max="1795" width="51.42578125" customWidth="1"/>
    <col min="1796" max="1817" width="4.7109375" customWidth="1"/>
    <col min="1818" max="1818" width="5.28515625" customWidth="1"/>
    <col min="1819" max="1823" width="4.7109375" customWidth="1"/>
    <col min="1824" max="1824" width="5.28515625" customWidth="1"/>
    <col min="1825" max="1832" width="4.7109375" customWidth="1"/>
    <col min="1833" max="1833" width="4.42578125" customWidth="1"/>
    <col min="1834" max="1834" width="6.28515625" customWidth="1"/>
    <col min="2049" max="2049" width="5.7109375" customWidth="1"/>
    <col min="2050" max="2050" width="17.85546875" customWidth="1"/>
    <col min="2051" max="2051" width="51.42578125" customWidth="1"/>
    <col min="2052" max="2073" width="4.7109375" customWidth="1"/>
    <col min="2074" max="2074" width="5.28515625" customWidth="1"/>
    <col min="2075" max="2079" width="4.7109375" customWidth="1"/>
    <col min="2080" max="2080" width="5.28515625" customWidth="1"/>
    <col min="2081" max="2088" width="4.7109375" customWidth="1"/>
    <col min="2089" max="2089" width="4.42578125" customWidth="1"/>
    <col min="2090" max="2090" width="6.28515625" customWidth="1"/>
    <col min="2305" max="2305" width="5.7109375" customWidth="1"/>
    <col min="2306" max="2306" width="17.85546875" customWidth="1"/>
    <col min="2307" max="2307" width="51.42578125" customWidth="1"/>
    <col min="2308" max="2329" width="4.7109375" customWidth="1"/>
    <col min="2330" max="2330" width="5.28515625" customWidth="1"/>
    <col min="2331" max="2335" width="4.7109375" customWidth="1"/>
    <col min="2336" max="2336" width="5.28515625" customWidth="1"/>
    <col min="2337" max="2344" width="4.7109375" customWidth="1"/>
    <col min="2345" max="2345" width="4.42578125" customWidth="1"/>
    <col min="2346" max="2346" width="6.28515625" customWidth="1"/>
    <col min="2561" max="2561" width="5.7109375" customWidth="1"/>
    <col min="2562" max="2562" width="17.85546875" customWidth="1"/>
    <col min="2563" max="2563" width="51.42578125" customWidth="1"/>
    <col min="2564" max="2585" width="4.7109375" customWidth="1"/>
    <col min="2586" max="2586" width="5.28515625" customWidth="1"/>
    <col min="2587" max="2591" width="4.7109375" customWidth="1"/>
    <col min="2592" max="2592" width="5.28515625" customWidth="1"/>
    <col min="2593" max="2600" width="4.7109375" customWidth="1"/>
    <col min="2601" max="2601" width="4.42578125" customWidth="1"/>
    <col min="2602" max="2602" width="6.28515625" customWidth="1"/>
    <col min="2817" max="2817" width="5.7109375" customWidth="1"/>
    <col min="2818" max="2818" width="17.85546875" customWidth="1"/>
    <col min="2819" max="2819" width="51.42578125" customWidth="1"/>
    <col min="2820" max="2841" width="4.7109375" customWidth="1"/>
    <col min="2842" max="2842" width="5.28515625" customWidth="1"/>
    <col min="2843" max="2847" width="4.7109375" customWidth="1"/>
    <col min="2848" max="2848" width="5.28515625" customWidth="1"/>
    <col min="2849" max="2856" width="4.7109375" customWidth="1"/>
    <col min="2857" max="2857" width="4.42578125" customWidth="1"/>
    <col min="2858" max="2858" width="6.28515625" customWidth="1"/>
    <col min="3073" max="3073" width="5.7109375" customWidth="1"/>
    <col min="3074" max="3074" width="17.85546875" customWidth="1"/>
    <col min="3075" max="3075" width="51.42578125" customWidth="1"/>
    <col min="3076" max="3097" width="4.7109375" customWidth="1"/>
    <col min="3098" max="3098" width="5.28515625" customWidth="1"/>
    <col min="3099" max="3103" width="4.7109375" customWidth="1"/>
    <col min="3104" max="3104" width="5.28515625" customWidth="1"/>
    <col min="3105" max="3112" width="4.7109375" customWidth="1"/>
    <col min="3113" max="3113" width="4.42578125" customWidth="1"/>
    <col min="3114" max="3114" width="6.28515625" customWidth="1"/>
    <col min="3329" max="3329" width="5.7109375" customWidth="1"/>
    <col min="3330" max="3330" width="17.85546875" customWidth="1"/>
    <col min="3331" max="3331" width="51.42578125" customWidth="1"/>
    <col min="3332" max="3353" width="4.7109375" customWidth="1"/>
    <col min="3354" max="3354" width="5.28515625" customWidth="1"/>
    <col min="3355" max="3359" width="4.7109375" customWidth="1"/>
    <col min="3360" max="3360" width="5.28515625" customWidth="1"/>
    <col min="3361" max="3368" width="4.7109375" customWidth="1"/>
    <col min="3369" max="3369" width="4.42578125" customWidth="1"/>
    <col min="3370" max="3370" width="6.28515625" customWidth="1"/>
    <col min="3585" max="3585" width="5.7109375" customWidth="1"/>
    <col min="3586" max="3586" width="17.85546875" customWidth="1"/>
    <col min="3587" max="3587" width="51.42578125" customWidth="1"/>
    <col min="3588" max="3609" width="4.7109375" customWidth="1"/>
    <col min="3610" max="3610" width="5.28515625" customWidth="1"/>
    <col min="3611" max="3615" width="4.7109375" customWidth="1"/>
    <col min="3616" max="3616" width="5.28515625" customWidth="1"/>
    <col min="3617" max="3624" width="4.7109375" customWidth="1"/>
    <col min="3625" max="3625" width="4.42578125" customWidth="1"/>
    <col min="3626" max="3626" width="6.28515625" customWidth="1"/>
    <col min="3841" max="3841" width="5.7109375" customWidth="1"/>
    <col min="3842" max="3842" width="17.85546875" customWidth="1"/>
    <col min="3843" max="3843" width="51.42578125" customWidth="1"/>
    <col min="3844" max="3865" width="4.7109375" customWidth="1"/>
    <col min="3866" max="3866" width="5.28515625" customWidth="1"/>
    <col min="3867" max="3871" width="4.7109375" customWidth="1"/>
    <col min="3872" max="3872" width="5.28515625" customWidth="1"/>
    <col min="3873" max="3880" width="4.7109375" customWidth="1"/>
    <col min="3881" max="3881" width="4.42578125" customWidth="1"/>
    <col min="3882" max="3882" width="6.28515625" customWidth="1"/>
    <col min="4097" max="4097" width="5.7109375" customWidth="1"/>
    <col min="4098" max="4098" width="17.85546875" customWidth="1"/>
    <col min="4099" max="4099" width="51.42578125" customWidth="1"/>
    <col min="4100" max="4121" width="4.7109375" customWidth="1"/>
    <col min="4122" max="4122" width="5.28515625" customWidth="1"/>
    <col min="4123" max="4127" width="4.7109375" customWidth="1"/>
    <col min="4128" max="4128" width="5.28515625" customWidth="1"/>
    <col min="4129" max="4136" width="4.7109375" customWidth="1"/>
    <col min="4137" max="4137" width="4.42578125" customWidth="1"/>
    <col min="4138" max="4138" width="6.28515625" customWidth="1"/>
    <col min="4353" max="4353" width="5.7109375" customWidth="1"/>
    <col min="4354" max="4354" width="17.85546875" customWidth="1"/>
    <col min="4355" max="4355" width="51.42578125" customWidth="1"/>
    <col min="4356" max="4377" width="4.7109375" customWidth="1"/>
    <col min="4378" max="4378" width="5.28515625" customWidth="1"/>
    <col min="4379" max="4383" width="4.7109375" customWidth="1"/>
    <col min="4384" max="4384" width="5.28515625" customWidth="1"/>
    <col min="4385" max="4392" width="4.7109375" customWidth="1"/>
    <col min="4393" max="4393" width="4.42578125" customWidth="1"/>
    <col min="4394" max="4394" width="6.28515625" customWidth="1"/>
    <col min="4609" max="4609" width="5.7109375" customWidth="1"/>
    <col min="4610" max="4610" width="17.85546875" customWidth="1"/>
    <col min="4611" max="4611" width="51.42578125" customWidth="1"/>
    <col min="4612" max="4633" width="4.7109375" customWidth="1"/>
    <col min="4634" max="4634" width="5.28515625" customWidth="1"/>
    <col min="4635" max="4639" width="4.7109375" customWidth="1"/>
    <col min="4640" max="4640" width="5.28515625" customWidth="1"/>
    <col min="4641" max="4648" width="4.7109375" customWidth="1"/>
    <col min="4649" max="4649" width="4.42578125" customWidth="1"/>
    <col min="4650" max="4650" width="6.28515625" customWidth="1"/>
    <col min="4865" max="4865" width="5.7109375" customWidth="1"/>
    <col min="4866" max="4866" width="17.85546875" customWidth="1"/>
    <col min="4867" max="4867" width="51.42578125" customWidth="1"/>
    <col min="4868" max="4889" width="4.7109375" customWidth="1"/>
    <col min="4890" max="4890" width="5.28515625" customWidth="1"/>
    <col min="4891" max="4895" width="4.7109375" customWidth="1"/>
    <col min="4896" max="4896" width="5.28515625" customWidth="1"/>
    <col min="4897" max="4904" width="4.7109375" customWidth="1"/>
    <col min="4905" max="4905" width="4.42578125" customWidth="1"/>
    <col min="4906" max="4906" width="6.28515625" customWidth="1"/>
    <col min="5121" max="5121" width="5.7109375" customWidth="1"/>
    <col min="5122" max="5122" width="17.85546875" customWidth="1"/>
    <col min="5123" max="5123" width="51.42578125" customWidth="1"/>
    <col min="5124" max="5145" width="4.7109375" customWidth="1"/>
    <col min="5146" max="5146" width="5.28515625" customWidth="1"/>
    <col min="5147" max="5151" width="4.7109375" customWidth="1"/>
    <col min="5152" max="5152" width="5.28515625" customWidth="1"/>
    <col min="5153" max="5160" width="4.7109375" customWidth="1"/>
    <col min="5161" max="5161" width="4.42578125" customWidth="1"/>
    <col min="5162" max="5162" width="6.28515625" customWidth="1"/>
    <col min="5377" max="5377" width="5.7109375" customWidth="1"/>
    <col min="5378" max="5378" width="17.85546875" customWidth="1"/>
    <col min="5379" max="5379" width="51.42578125" customWidth="1"/>
    <col min="5380" max="5401" width="4.7109375" customWidth="1"/>
    <col min="5402" max="5402" width="5.28515625" customWidth="1"/>
    <col min="5403" max="5407" width="4.7109375" customWidth="1"/>
    <col min="5408" max="5408" width="5.28515625" customWidth="1"/>
    <col min="5409" max="5416" width="4.7109375" customWidth="1"/>
    <col min="5417" max="5417" width="4.42578125" customWidth="1"/>
    <col min="5418" max="5418" width="6.28515625" customWidth="1"/>
    <col min="5633" max="5633" width="5.7109375" customWidth="1"/>
    <col min="5634" max="5634" width="17.85546875" customWidth="1"/>
    <col min="5635" max="5635" width="51.42578125" customWidth="1"/>
    <col min="5636" max="5657" width="4.7109375" customWidth="1"/>
    <col min="5658" max="5658" width="5.28515625" customWidth="1"/>
    <col min="5659" max="5663" width="4.7109375" customWidth="1"/>
    <col min="5664" max="5664" width="5.28515625" customWidth="1"/>
    <col min="5665" max="5672" width="4.7109375" customWidth="1"/>
    <col min="5673" max="5673" width="4.42578125" customWidth="1"/>
    <col min="5674" max="5674" width="6.28515625" customWidth="1"/>
    <col min="5889" max="5889" width="5.7109375" customWidth="1"/>
    <col min="5890" max="5890" width="17.85546875" customWidth="1"/>
    <col min="5891" max="5891" width="51.42578125" customWidth="1"/>
    <col min="5892" max="5913" width="4.7109375" customWidth="1"/>
    <col min="5914" max="5914" width="5.28515625" customWidth="1"/>
    <col min="5915" max="5919" width="4.7109375" customWidth="1"/>
    <col min="5920" max="5920" width="5.28515625" customWidth="1"/>
    <col min="5921" max="5928" width="4.7109375" customWidth="1"/>
    <col min="5929" max="5929" width="4.42578125" customWidth="1"/>
    <col min="5930" max="5930" width="6.28515625" customWidth="1"/>
    <col min="6145" max="6145" width="5.7109375" customWidth="1"/>
    <col min="6146" max="6146" width="17.85546875" customWidth="1"/>
    <col min="6147" max="6147" width="51.42578125" customWidth="1"/>
    <col min="6148" max="6169" width="4.7109375" customWidth="1"/>
    <col min="6170" max="6170" width="5.28515625" customWidth="1"/>
    <col min="6171" max="6175" width="4.7109375" customWidth="1"/>
    <col min="6176" max="6176" width="5.28515625" customWidth="1"/>
    <col min="6177" max="6184" width="4.7109375" customWidth="1"/>
    <col min="6185" max="6185" width="4.42578125" customWidth="1"/>
    <col min="6186" max="6186" width="6.28515625" customWidth="1"/>
    <col min="6401" max="6401" width="5.7109375" customWidth="1"/>
    <col min="6402" max="6402" width="17.85546875" customWidth="1"/>
    <col min="6403" max="6403" width="51.42578125" customWidth="1"/>
    <col min="6404" max="6425" width="4.7109375" customWidth="1"/>
    <col min="6426" max="6426" width="5.28515625" customWidth="1"/>
    <col min="6427" max="6431" width="4.7109375" customWidth="1"/>
    <col min="6432" max="6432" width="5.28515625" customWidth="1"/>
    <col min="6433" max="6440" width="4.7109375" customWidth="1"/>
    <col min="6441" max="6441" width="4.42578125" customWidth="1"/>
    <col min="6442" max="6442" width="6.28515625" customWidth="1"/>
    <col min="6657" max="6657" width="5.7109375" customWidth="1"/>
    <col min="6658" max="6658" width="17.85546875" customWidth="1"/>
    <col min="6659" max="6659" width="51.42578125" customWidth="1"/>
    <col min="6660" max="6681" width="4.7109375" customWidth="1"/>
    <col min="6682" max="6682" width="5.28515625" customWidth="1"/>
    <col min="6683" max="6687" width="4.7109375" customWidth="1"/>
    <col min="6688" max="6688" width="5.28515625" customWidth="1"/>
    <col min="6689" max="6696" width="4.7109375" customWidth="1"/>
    <col min="6697" max="6697" width="4.42578125" customWidth="1"/>
    <col min="6698" max="6698" width="6.28515625" customWidth="1"/>
    <col min="6913" max="6913" width="5.7109375" customWidth="1"/>
    <col min="6914" max="6914" width="17.85546875" customWidth="1"/>
    <col min="6915" max="6915" width="51.42578125" customWidth="1"/>
    <col min="6916" max="6937" width="4.7109375" customWidth="1"/>
    <col min="6938" max="6938" width="5.28515625" customWidth="1"/>
    <col min="6939" max="6943" width="4.7109375" customWidth="1"/>
    <col min="6944" max="6944" width="5.28515625" customWidth="1"/>
    <col min="6945" max="6952" width="4.7109375" customWidth="1"/>
    <col min="6953" max="6953" width="4.42578125" customWidth="1"/>
    <col min="6954" max="6954" width="6.28515625" customWidth="1"/>
    <col min="7169" max="7169" width="5.7109375" customWidth="1"/>
    <col min="7170" max="7170" width="17.85546875" customWidth="1"/>
    <col min="7171" max="7171" width="51.42578125" customWidth="1"/>
    <col min="7172" max="7193" width="4.7109375" customWidth="1"/>
    <col min="7194" max="7194" width="5.28515625" customWidth="1"/>
    <col min="7195" max="7199" width="4.7109375" customWidth="1"/>
    <col min="7200" max="7200" width="5.28515625" customWidth="1"/>
    <col min="7201" max="7208" width="4.7109375" customWidth="1"/>
    <col min="7209" max="7209" width="4.42578125" customWidth="1"/>
    <col min="7210" max="7210" width="6.28515625" customWidth="1"/>
    <col min="7425" max="7425" width="5.7109375" customWidth="1"/>
    <col min="7426" max="7426" width="17.85546875" customWidth="1"/>
    <col min="7427" max="7427" width="51.42578125" customWidth="1"/>
    <col min="7428" max="7449" width="4.7109375" customWidth="1"/>
    <col min="7450" max="7450" width="5.28515625" customWidth="1"/>
    <col min="7451" max="7455" width="4.7109375" customWidth="1"/>
    <col min="7456" max="7456" width="5.28515625" customWidth="1"/>
    <col min="7457" max="7464" width="4.7109375" customWidth="1"/>
    <col min="7465" max="7465" width="4.42578125" customWidth="1"/>
    <col min="7466" max="7466" width="6.28515625" customWidth="1"/>
    <col min="7681" max="7681" width="5.7109375" customWidth="1"/>
    <col min="7682" max="7682" width="17.85546875" customWidth="1"/>
    <col min="7683" max="7683" width="51.42578125" customWidth="1"/>
    <col min="7684" max="7705" width="4.7109375" customWidth="1"/>
    <col min="7706" max="7706" width="5.28515625" customWidth="1"/>
    <col min="7707" max="7711" width="4.7109375" customWidth="1"/>
    <col min="7712" max="7712" width="5.28515625" customWidth="1"/>
    <col min="7713" max="7720" width="4.7109375" customWidth="1"/>
    <col min="7721" max="7721" width="4.42578125" customWidth="1"/>
    <col min="7722" max="7722" width="6.28515625" customWidth="1"/>
    <col min="7937" max="7937" width="5.7109375" customWidth="1"/>
    <col min="7938" max="7938" width="17.85546875" customWidth="1"/>
    <col min="7939" max="7939" width="51.42578125" customWidth="1"/>
    <col min="7940" max="7961" width="4.7109375" customWidth="1"/>
    <col min="7962" max="7962" width="5.28515625" customWidth="1"/>
    <col min="7963" max="7967" width="4.7109375" customWidth="1"/>
    <col min="7968" max="7968" width="5.28515625" customWidth="1"/>
    <col min="7969" max="7976" width="4.7109375" customWidth="1"/>
    <col min="7977" max="7977" width="4.42578125" customWidth="1"/>
    <col min="7978" max="7978" width="6.28515625" customWidth="1"/>
    <col min="8193" max="8193" width="5.7109375" customWidth="1"/>
    <col min="8194" max="8194" width="17.85546875" customWidth="1"/>
    <col min="8195" max="8195" width="51.42578125" customWidth="1"/>
    <col min="8196" max="8217" width="4.7109375" customWidth="1"/>
    <col min="8218" max="8218" width="5.28515625" customWidth="1"/>
    <col min="8219" max="8223" width="4.7109375" customWidth="1"/>
    <col min="8224" max="8224" width="5.28515625" customWidth="1"/>
    <col min="8225" max="8232" width="4.7109375" customWidth="1"/>
    <col min="8233" max="8233" width="4.42578125" customWidth="1"/>
    <col min="8234" max="8234" width="6.28515625" customWidth="1"/>
    <col min="8449" max="8449" width="5.7109375" customWidth="1"/>
    <col min="8450" max="8450" width="17.85546875" customWidth="1"/>
    <col min="8451" max="8451" width="51.42578125" customWidth="1"/>
    <col min="8452" max="8473" width="4.7109375" customWidth="1"/>
    <col min="8474" max="8474" width="5.28515625" customWidth="1"/>
    <col min="8475" max="8479" width="4.7109375" customWidth="1"/>
    <col min="8480" max="8480" width="5.28515625" customWidth="1"/>
    <col min="8481" max="8488" width="4.7109375" customWidth="1"/>
    <col min="8489" max="8489" width="4.42578125" customWidth="1"/>
    <col min="8490" max="8490" width="6.28515625" customWidth="1"/>
    <col min="8705" max="8705" width="5.7109375" customWidth="1"/>
    <col min="8706" max="8706" width="17.85546875" customWidth="1"/>
    <col min="8707" max="8707" width="51.42578125" customWidth="1"/>
    <col min="8708" max="8729" width="4.7109375" customWidth="1"/>
    <col min="8730" max="8730" width="5.28515625" customWidth="1"/>
    <col min="8731" max="8735" width="4.7109375" customWidth="1"/>
    <col min="8736" max="8736" width="5.28515625" customWidth="1"/>
    <col min="8737" max="8744" width="4.7109375" customWidth="1"/>
    <col min="8745" max="8745" width="4.42578125" customWidth="1"/>
    <col min="8746" max="8746" width="6.28515625" customWidth="1"/>
    <col min="8961" max="8961" width="5.7109375" customWidth="1"/>
    <col min="8962" max="8962" width="17.85546875" customWidth="1"/>
    <col min="8963" max="8963" width="51.42578125" customWidth="1"/>
    <col min="8964" max="8985" width="4.7109375" customWidth="1"/>
    <col min="8986" max="8986" width="5.28515625" customWidth="1"/>
    <col min="8987" max="8991" width="4.7109375" customWidth="1"/>
    <col min="8992" max="8992" width="5.28515625" customWidth="1"/>
    <col min="8993" max="9000" width="4.7109375" customWidth="1"/>
    <col min="9001" max="9001" width="4.42578125" customWidth="1"/>
    <col min="9002" max="9002" width="6.28515625" customWidth="1"/>
    <col min="9217" max="9217" width="5.7109375" customWidth="1"/>
    <col min="9218" max="9218" width="17.85546875" customWidth="1"/>
    <col min="9219" max="9219" width="51.42578125" customWidth="1"/>
    <col min="9220" max="9241" width="4.7109375" customWidth="1"/>
    <col min="9242" max="9242" width="5.28515625" customWidth="1"/>
    <col min="9243" max="9247" width="4.7109375" customWidth="1"/>
    <col min="9248" max="9248" width="5.28515625" customWidth="1"/>
    <col min="9249" max="9256" width="4.7109375" customWidth="1"/>
    <col min="9257" max="9257" width="4.42578125" customWidth="1"/>
    <col min="9258" max="9258" width="6.28515625" customWidth="1"/>
    <col min="9473" max="9473" width="5.7109375" customWidth="1"/>
    <col min="9474" max="9474" width="17.85546875" customWidth="1"/>
    <col min="9475" max="9475" width="51.42578125" customWidth="1"/>
    <col min="9476" max="9497" width="4.7109375" customWidth="1"/>
    <col min="9498" max="9498" width="5.28515625" customWidth="1"/>
    <col min="9499" max="9503" width="4.7109375" customWidth="1"/>
    <col min="9504" max="9504" width="5.28515625" customWidth="1"/>
    <col min="9505" max="9512" width="4.7109375" customWidth="1"/>
    <col min="9513" max="9513" width="4.42578125" customWidth="1"/>
    <col min="9514" max="9514" width="6.28515625" customWidth="1"/>
    <col min="9729" max="9729" width="5.7109375" customWidth="1"/>
    <col min="9730" max="9730" width="17.85546875" customWidth="1"/>
    <col min="9731" max="9731" width="51.42578125" customWidth="1"/>
    <col min="9732" max="9753" width="4.7109375" customWidth="1"/>
    <col min="9754" max="9754" width="5.28515625" customWidth="1"/>
    <col min="9755" max="9759" width="4.7109375" customWidth="1"/>
    <col min="9760" max="9760" width="5.28515625" customWidth="1"/>
    <col min="9761" max="9768" width="4.7109375" customWidth="1"/>
    <col min="9769" max="9769" width="4.42578125" customWidth="1"/>
    <col min="9770" max="9770" width="6.28515625" customWidth="1"/>
    <col min="9985" max="9985" width="5.7109375" customWidth="1"/>
    <col min="9986" max="9986" width="17.85546875" customWidth="1"/>
    <col min="9987" max="9987" width="51.42578125" customWidth="1"/>
    <col min="9988" max="10009" width="4.7109375" customWidth="1"/>
    <col min="10010" max="10010" width="5.28515625" customWidth="1"/>
    <col min="10011" max="10015" width="4.7109375" customWidth="1"/>
    <col min="10016" max="10016" width="5.28515625" customWidth="1"/>
    <col min="10017" max="10024" width="4.7109375" customWidth="1"/>
    <col min="10025" max="10025" width="4.42578125" customWidth="1"/>
    <col min="10026" max="10026" width="6.28515625" customWidth="1"/>
    <col min="10241" max="10241" width="5.7109375" customWidth="1"/>
    <col min="10242" max="10242" width="17.85546875" customWidth="1"/>
    <col min="10243" max="10243" width="51.42578125" customWidth="1"/>
    <col min="10244" max="10265" width="4.7109375" customWidth="1"/>
    <col min="10266" max="10266" width="5.28515625" customWidth="1"/>
    <col min="10267" max="10271" width="4.7109375" customWidth="1"/>
    <col min="10272" max="10272" width="5.28515625" customWidth="1"/>
    <col min="10273" max="10280" width="4.7109375" customWidth="1"/>
    <col min="10281" max="10281" width="4.42578125" customWidth="1"/>
    <col min="10282" max="10282" width="6.28515625" customWidth="1"/>
    <col min="10497" max="10497" width="5.7109375" customWidth="1"/>
    <col min="10498" max="10498" width="17.85546875" customWidth="1"/>
    <col min="10499" max="10499" width="51.42578125" customWidth="1"/>
    <col min="10500" max="10521" width="4.7109375" customWidth="1"/>
    <col min="10522" max="10522" width="5.28515625" customWidth="1"/>
    <col min="10523" max="10527" width="4.7109375" customWidth="1"/>
    <col min="10528" max="10528" width="5.28515625" customWidth="1"/>
    <col min="10529" max="10536" width="4.7109375" customWidth="1"/>
    <col min="10537" max="10537" width="4.42578125" customWidth="1"/>
    <col min="10538" max="10538" width="6.28515625" customWidth="1"/>
    <col min="10753" max="10753" width="5.7109375" customWidth="1"/>
    <col min="10754" max="10754" width="17.85546875" customWidth="1"/>
    <col min="10755" max="10755" width="51.42578125" customWidth="1"/>
    <col min="10756" max="10777" width="4.7109375" customWidth="1"/>
    <col min="10778" max="10778" width="5.28515625" customWidth="1"/>
    <col min="10779" max="10783" width="4.7109375" customWidth="1"/>
    <col min="10784" max="10784" width="5.28515625" customWidth="1"/>
    <col min="10785" max="10792" width="4.7109375" customWidth="1"/>
    <col min="10793" max="10793" width="4.42578125" customWidth="1"/>
    <col min="10794" max="10794" width="6.28515625" customWidth="1"/>
    <col min="11009" max="11009" width="5.7109375" customWidth="1"/>
    <col min="11010" max="11010" width="17.85546875" customWidth="1"/>
    <col min="11011" max="11011" width="51.42578125" customWidth="1"/>
    <col min="11012" max="11033" width="4.7109375" customWidth="1"/>
    <col min="11034" max="11034" width="5.28515625" customWidth="1"/>
    <col min="11035" max="11039" width="4.7109375" customWidth="1"/>
    <col min="11040" max="11040" width="5.28515625" customWidth="1"/>
    <col min="11041" max="11048" width="4.7109375" customWidth="1"/>
    <col min="11049" max="11049" width="4.42578125" customWidth="1"/>
    <col min="11050" max="11050" width="6.28515625" customWidth="1"/>
    <col min="11265" max="11265" width="5.7109375" customWidth="1"/>
    <col min="11266" max="11266" width="17.85546875" customWidth="1"/>
    <col min="11267" max="11267" width="51.42578125" customWidth="1"/>
    <col min="11268" max="11289" width="4.7109375" customWidth="1"/>
    <col min="11290" max="11290" width="5.28515625" customWidth="1"/>
    <col min="11291" max="11295" width="4.7109375" customWidth="1"/>
    <col min="11296" max="11296" width="5.28515625" customWidth="1"/>
    <col min="11297" max="11304" width="4.7109375" customWidth="1"/>
    <col min="11305" max="11305" width="4.42578125" customWidth="1"/>
    <col min="11306" max="11306" width="6.28515625" customWidth="1"/>
    <col min="11521" max="11521" width="5.7109375" customWidth="1"/>
    <col min="11522" max="11522" width="17.85546875" customWidth="1"/>
    <col min="11523" max="11523" width="51.42578125" customWidth="1"/>
    <col min="11524" max="11545" width="4.7109375" customWidth="1"/>
    <col min="11546" max="11546" width="5.28515625" customWidth="1"/>
    <col min="11547" max="11551" width="4.7109375" customWidth="1"/>
    <col min="11552" max="11552" width="5.28515625" customWidth="1"/>
    <col min="11553" max="11560" width="4.7109375" customWidth="1"/>
    <col min="11561" max="11561" width="4.42578125" customWidth="1"/>
    <col min="11562" max="11562" width="6.28515625" customWidth="1"/>
    <col min="11777" max="11777" width="5.7109375" customWidth="1"/>
    <col min="11778" max="11778" width="17.85546875" customWidth="1"/>
    <col min="11779" max="11779" width="51.42578125" customWidth="1"/>
    <col min="11780" max="11801" width="4.7109375" customWidth="1"/>
    <col min="11802" max="11802" width="5.28515625" customWidth="1"/>
    <col min="11803" max="11807" width="4.7109375" customWidth="1"/>
    <col min="11808" max="11808" width="5.28515625" customWidth="1"/>
    <col min="11809" max="11816" width="4.7109375" customWidth="1"/>
    <col min="11817" max="11817" width="4.42578125" customWidth="1"/>
    <col min="11818" max="11818" width="6.28515625" customWidth="1"/>
    <col min="12033" max="12033" width="5.7109375" customWidth="1"/>
    <col min="12034" max="12034" width="17.85546875" customWidth="1"/>
    <col min="12035" max="12035" width="51.42578125" customWidth="1"/>
    <col min="12036" max="12057" width="4.7109375" customWidth="1"/>
    <col min="12058" max="12058" width="5.28515625" customWidth="1"/>
    <col min="12059" max="12063" width="4.7109375" customWidth="1"/>
    <col min="12064" max="12064" width="5.28515625" customWidth="1"/>
    <col min="12065" max="12072" width="4.7109375" customWidth="1"/>
    <col min="12073" max="12073" width="4.42578125" customWidth="1"/>
    <col min="12074" max="12074" width="6.28515625" customWidth="1"/>
    <col min="12289" max="12289" width="5.7109375" customWidth="1"/>
    <col min="12290" max="12290" width="17.85546875" customWidth="1"/>
    <col min="12291" max="12291" width="51.42578125" customWidth="1"/>
    <col min="12292" max="12313" width="4.7109375" customWidth="1"/>
    <col min="12314" max="12314" width="5.28515625" customWidth="1"/>
    <col min="12315" max="12319" width="4.7109375" customWidth="1"/>
    <col min="12320" max="12320" width="5.28515625" customWidth="1"/>
    <col min="12321" max="12328" width="4.7109375" customWidth="1"/>
    <col min="12329" max="12329" width="4.42578125" customWidth="1"/>
    <col min="12330" max="12330" width="6.28515625" customWidth="1"/>
    <col min="12545" max="12545" width="5.7109375" customWidth="1"/>
    <col min="12546" max="12546" width="17.85546875" customWidth="1"/>
    <col min="12547" max="12547" width="51.42578125" customWidth="1"/>
    <col min="12548" max="12569" width="4.7109375" customWidth="1"/>
    <col min="12570" max="12570" width="5.28515625" customWidth="1"/>
    <col min="12571" max="12575" width="4.7109375" customWidth="1"/>
    <col min="12576" max="12576" width="5.28515625" customWidth="1"/>
    <col min="12577" max="12584" width="4.7109375" customWidth="1"/>
    <col min="12585" max="12585" width="4.42578125" customWidth="1"/>
    <col min="12586" max="12586" width="6.28515625" customWidth="1"/>
    <col min="12801" max="12801" width="5.7109375" customWidth="1"/>
    <col min="12802" max="12802" width="17.85546875" customWidth="1"/>
    <col min="12803" max="12803" width="51.42578125" customWidth="1"/>
    <col min="12804" max="12825" width="4.7109375" customWidth="1"/>
    <col min="12826" max="12826" width="5.28515625" customWidth="1"/>
    <col min="12827" max="12831" width="4.7109375" customWidth="1"/>
    <col min="12832" max="12832" width="5.28515625" customWidth="1"/>
    <col min="12833" max="12840" width="4.7109375" customWidth="1"/>
    <col min="12841" max="12841" width="4.42578125" customWidth="1"/>
    <col min="12842" max="12842" width="6.28515625" customWidth="1"/>
    <col min="13057" max="13057" width="5.7109375" customWidth="1"/>
    <col min="13058" max="13058" width="17.85546875" customWidth="1"/>
    <col min="13059" max="13059" width="51.42578125" customWidth="1"/>
    <col min="13060" max="13081" width="4.7109375" customWidth="1"/>
    <col min="13082" max="13082" width="5.28515625" customWidth="1"/>
    <col min="13083" max="13087" width="4.7109375" customWidth="1"/>
    <col min="13088" max="13088" width="5.28515625" customWidth="1"/>
    <col min="13089" max="13096" width="4.7109375" customWidth="1"/>
    <col min="13097" max="13097" width="4.42578125" customWidth="1"/>
    <col min="13098" max="13098" width="6.28515625" customWidth="1"/>
    <col min="13313" max="13313" width="5.7109375" customWidth="1"/>
    <col min="13314" max="13314" width="17.85546875" customWidth="1"/>
    <col min="13315" max="13315" width="51.42578125" customWidth="1"/>
    <col min="13316" max="13337" width="4.7109375" customWidth="1"/>
    <col min="13338" max="13338" width="5.28515625" customWidth="1"/>
    <col min="13339" max="13343" width="4.7109375" customWidth="1"/>
    <col min="13344" max="13344" width="5.28515625" customWidth="1"/>
    <col min="13345" max="13352" width="4.7109375" customWidth="1"/>
    <col min="13353" max="13353" width="4.42578125" customWidth="1"/>
    <col min="13354" max="13354" width="6.28515625" customWidth="1"/>
    <col min="13569" max="13569" width="5.7109375" customWidth="1"/>
    <col min="13570" max="13570" width="17.85546875" customWidth="1"/>
    <col min="13571" max="13571" width="51.42578125" customWidth="1"/>
    <col min="13572" max="13593" width="4.7109375" customWidth="1"/>
    <col min="13594" max="13594" width="5.28515625" customWidth="1"/>
    <col min="13595" max="13599" width="4.7109375" customWidth="1"/>
    <col min="13600" max="13600" width="5.28515625" customWidth="1"/>
    <col min="13601" max="13608" width="4.7109375" customWidth="1"/>
    <col min="13609" max="13609" width="4.42578125" customWidth="1"/>
    <col min="13610" max="13610" width="6.28515625" customWidth="1"/>
    <col min="13825" max="13825" width="5.7109375" customWidth="1"/>
    <col min="13826" max="13826" width="17.85546875" customWidth="1"/>
    <col min="13827" max="13827" width="51.42578125" customWidth="1"/>
    <col min="13828" max="13849" width="4.7109375" customWidth="1"/>
    <col min="13850" max="13850" width="5.28515625" customWidth="1"/>
    <col min="13851" max="13855" width="4.7109375" customWidth="1"/>
    <col min="13856" max="13856" width="5.28515625" customWidth="1"/>
    <col min="13857" max="13864" width="4.7109375" customWidth="1"/>
    <col min="13865" max="13865" width="4.42578125" customWidth="1"/>
    <col min="13866" max="13866" width="6.28515625" customWidth="1"/>
    <col min="14081" max="14081" width="5.7109375" customWidth="1"/>
    <col min="14082" max="14082" width="17.85546875" customWidth="1"/>
    <col min="14083" max="14083" width="51.42578125" customWidth="1"/>
    <col min="14084" max="14105" width="4.7109375" customWidth="1"/>
    <col min="14106" max="14106" width="5.28515625" customWidth="1"/>
    <col min="14107" max="14111" width="4.7109375" customWidth="1"/>
    <col min="14112" max="14112" width="5.28515625" customWidth="1"/>
    <col min="14113" max="14120" width="4.7109375" customWidth="1"/>
    <col min="14121" max="14121" width="4.42578125" customWidth="1"/>
    <col min="14122" max="14122" width="6.28515625" customWidth="1"/>
    <col min="14337" max="14337" width="5.7109375" customWidth="1"/>
    <col min="14338" max="14338" width="17.85546875" customWidth="1"/>
    <col min="14339" max="14339" width="51.42578125" customWidth="1"/>
    <col min="14340" max="14361" width="4.7109375" customWidth="1"/>
    <col min="14362" max="14362" width="5.28515625" customWidth="1"/>
    <col min="14363" max="14367" width="4.7109375" customWidth="1"/>
    <col min="14368" max="14368" width="5.28515625" customWidth="1"/>
    <col min="14369" max="14376" width="4.7109375" customWidth="1"/>
    <col min="14377" max="14377" width="4.42578125" customWidth="1"/>
    <col min="14378" max="14378" width="6.28515625" customWidth="1"/>
    <col min="14593" max="14593" width="5.7109375" customWidth="1"/>
    <col min="14594" max="14594" width="17.85546875" customWidth="1"/>
    <col min="14595" max="14595" width="51.42578125" customWidth="1"/>
    <col min="14596" max="14617" width="4.7109375" customWidth="1"/>
    <col min="14618" max="14618" width="5.28515625" customWidth="1"/>
    <col min="14619" max="14623" width="4.7109375" customWidth="1"/>
    <col min="14624" max="14624" width="5.28515625" customWidth="1"/>
    <col min="14625" max="14632" width="4.7109375" customWidth="1"/>
    <col min="14633" max="14633" width="4.42578125" customWidth="1"/>
    <col min="14634" max="14634" width="6.28515625" customWidth="1"/>
    <col min="14849" max="14849" width="5.7109375" customWidth="1"/>
    <col min="14850" max="14850" width="17.85546875" customWidth="1"/>
    <col min="14851" max="14851" width="51.42578125" customWidth="1"/>
    <col min="14852" max="14873" width="4.7109375" customWidth="1"/>
    <col min="14874" max="14874" width="5.28515625" customWidth="1"/>
    <col min="14875" max="14879" width="4.7109375" customWidth="1"/>
    <col min="14880" max="14880" width="5.28515625" customWidth="1"/>
    <col min="14881" max="14888" width="4.7109375" customWidth="1"/>
    <col min="14889" max="14889" width="4.42578125" customWidth="1"/>
    <col min="14890" max="14890" width="6.28515625" customWidth="1"/>
    <col min="15105" max="15105" width="5.7109375" customWidth="1"/>
    <col min="15106" max="15106" width="17.85546875" customWidth="1"/>
    <col min="15107" max="15107" width="51.42578125" customWidth="1"/>
    <col min="15108" max="15129" width="4.7109375" customWidth="1"/>
    <col min="15130" max="15130" width="5.28515625" customWidth="1"/>
    <col min="15131" max="15135" width="4.7109375" customWidth="1"/>
    <col min="15136" max="15136" width="5.28515625" customWidth="1"/>
    <col min="15137" max="15144" width="4.7109375" customWidth="1"/>
    <col min="15145" max="15145" width="4.42578125" customWidth="1"/>
    <col min="15146" max="15146" width="6.28515625" customWidth="1"/>
    <col min="15361" max="15361" width="5.7109375" customWidth="1"/>
    <col min="15362" max="15362" width="17.85546875" customWidth="1"/>
    <col min="15363" max="15363" width="51.42578125" customWidth="1"/>
    <col min="15364" max="15385" width="4.7109375" customWidth="1"/>
    <col min="15386" max="15386" width="5.28515625" customWidth="1"/>
    <col min="15387" max="15391" width="4.7109375" customWidth="1"/>
    <col min="15392" max="15392" width="5.28515625" customWidth="1"/>
    <col min="15393" max="15400" width="4.7109375" customWidth="1"/>
    <col min="15401" max="15401" width="4.42578125" customWidth="1"/>
    <col min="15402" max="15402" width="6.28515625" customWidth="1"/>
    <col min="15617" max="15617" width="5.7109375" customWidth="1"/>
    <col min="15618" max="15618" width="17.85546875" customWidth="1"/>
    <col min="15619" max="15619" width="51.42578125" customWidth="1"/>
    <col min="15620" max="15641" width="4.7109375" customWidth="1"/>
    <col min="15642" max="15642" width="5.28515625" customWidth="1"/>
    <col min="15643" max="15647" width="4.7109375" customWidth="1"/>
    <col min="15648" max="15648" width="5.28515625" customWidth="1"/>
    <col min="15649" max="15656" width="4.7109375" customWidth="1"/>
    <col min="15657" max="15657" width="4.42578125" customWidth="1"/>
    <col min="15658" max="15658" width="6.28515625" customWidth="1"/>
    <col min="15873" max="15873" width="5.7109375" customWidth="1"/>
    <col min="15874" max="15874" width="17.85546875" customWidth="1"/>
    <col min="15875" max="15875" width="51.42578125" customWidth="1"/>
    <col min="15876" max="15897" width="4.7109375" customWidth="1"/>
    <col min="15898" max="15898" width="5.28515625" customWidth="1"/>
    <col min="15899" max="15903" width="4.7109375" customWidth="1"/>
    <col min="15904" max="15904" width="5.28515625" customWidth="1"/>
    <col min="15905" max="15912" width="4.7109375" customWidth="1"/>
    <col min="15913" max="15913" width="4.42578125" customWidth="1"/>
    <col min="15914" max="15914" width="6.28515625" customWidth="1"/>
    <col min="16129" max="16129" width="5.7109375" customWidth="1"/>
    <col min="16130" max="16130" width="17.85546875" customWidth="1"/>
    <col min="16131" max="16131" width="51.42578125" customWidth="1"/>
    <col min="16132" max="16153" width="4.7109375" customWidth="1"/>
    <col min="16154" max="16154" width="5.28515625" customWidth="1"/>
    <col min="16155" max="16159" width="4.7109375" customWidth="1"/>
    <col min="16160" max="16160" width="5.28515625" customWidth="1"/>
    <col min="16161" max="16168" width="4.7109375" customWidth="1"/>
    <col min="16169" max="16169" width="4.42578125" customWidth="1"/>
    <col min="16170" max="16170" width="6.28515625" customWidth="1"/>
  </cols>
  <sheetData>
    <row r="1" spans="1:49" s="26" customFormat="1" ht="88.5" customHeight="1" x14ac:dyDescent="0.25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</row>
    <row r="2" spans="1:49" x14ac:dyDescent="0.25">
      <c r="A2" s="239" t="s">
        <v>0</v>
      </c>
      <c r="B2" s="239" t="s">
        <v>1</v>
      </c>
      <c r="C2" s="224" t="s">
        <v>767</v>
      </c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6"/>
      <c r="AQ2" s="27"/>
      <c r="AR2" s="27"/>
      <c r="AS2" s="27"/>
      <c r="AT2" s="27"/>
      <c r="AU2" s="27"/>
      <c r="AV2" s="27"/>
      <c r="AW2" s="27"/>
    </row>
    <row r="3" spans="1:49" ht="14.25" customHeight="1" x14ac:dyDescent="0.25">
      <c r="A3" s="240"/>
      <c r="B3" s="240"/>
      <c r="C3" s="195" t="s">
        <v>3</v>
      </c>
      <c r="D3" s="210" t="s">
        <v>199</v>
      </c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2"/>
      <c r="AP3" s="3"/>
    </row>
    <row r="4" spans="1:49" ht="12.75" customHeight="1" x14ac:dyDescent="0.25">
      <c r="A4" s="240"/>
      <c r="B4" s="240"/>
      <c r="C4" s="196"/>
      <c r="D4" s="198" t="s">
        <v>23</v>
      </c>
      <c r="E4" s="186" t="s">
        <v>4</v>
      </c>
      <c r="F4" s="213"/>
      <c r="G4" s="186" t="s">
        <v>5</v>
      </c>
      <c r="H4" s="213"/>
      <c r="I4" s="186" t="s">
        <v>6</v>
      </c>
      <c r="J4" s="213"/>
      <c r="K4" s="186" t="s">
        <v>7</v>
      </c>
      <c r="L4" s="213"/>
      <c r="M4" s="186" t="s">
        <v>8</v>
      </c>
      <c r="N4" s="213"/>
      <c r="O4" s="204" t="s">
        <v>9</v>
      </c>
      <c r="P4" s="205"/>
      <c r="Q4" s="205"/>
      <c r="R4" s="205"/>
      <c r="S4" s="205"/>
      <c r="T4" s="206"/>
      <c r="U4" s="216" t="s">
        <v>10</v>
      </c>
      <c r="V4" s="217"/>
      <c r="W4" s="186" t="s">
        <v>11</v>
      </c>
      <c r="X4" s="213"/>
      <c r="Y4" s="186" t="s">
        <v>12</v>
      </c>
      <c r="Z4" s="213"/>
      <c r="AA4" s="186" t="s">
        <v>13</v>
      </c>
      <c r="AB4" s="213"/>
      <c r="AC4" s="186" t="s">
        <v>14</v>
      </c>
      <c r="AD4" s="213"/>
      <c r="AE4" s="185" t="s">
        <v>15</v>
      </c>
      <c r="AF4" s="185" t="s">
        <v>16</v>
      </c>
      <c r="AG4" s="185" t="s">
        <v>17</v>
      </c>
      <c r="AH4" s="186" t="s">
        <v>18</v>
      </c>
      <c r="AI4" s="213"/>
      <c r="AJ4" s="185" t="s">
        <v>24</v>
      </c>
      <c r="AK4" s="186" t="s">
        <v>19</v>
      </c>
      <c r="AL4" s="213"/>
      <c r="AM4" s="233" t="s">
        <v>20</v>
      </c>
      <c r="AN4" s="234"/>
      <c r="AO4" s="227" t="s">
        <v>21</v>
      </c>
      <c r="AP4" s="230" t="s">
        <v>22</v>
      </c>
    </row>
    <row r="5" spans="1:49" ht="13.5" customHeight="1" x14ac:dyDescent="0.25">
      <c r="A5" s="240"/>
      <c r="B5" s="240"/>
      <c r="C5" s="196"/>
      <c r="D5" s="199"/>
      <c r="E5" s="188"/>
      <c r="F5" s="214"/>
      <c r="G5" s="188"/>
      <c r="H5" s="214"/>
      <c r="I5" s="188"/>
      <c r="J5" s="214"/>
      <c r="K5" s="188"/>
      <c r="L5" s="214"/>
      <c r="M5" s="188"/>
      <c r="N5" s="214"/>
      <c r="O5" s="207"/>
      <c r="P5" s="208"/>
      <c r="Q5" s="208"/>
      <c r="R5" s="208"/>
      <c r="S5" s="208"/>
      <c r="T5" s="209"/>
      <c r="U5" s="218"/>
      <c r="V5" s="219"/>
      <c r="W5" s="188"/>
      <c r="X5" s="214"/>
      <c r="Y5" s="188"/>
      <c r="Z5" s="214"/>
      <c r="AA5" s="188"/>
      <c r="AB5" s="214"/>
      <c r="AC5" s="188"/>
      <c r="AD5" s="214"/>
      <c r="AE5" s="222"/>
      <c r="AF5" s="222"/>
      <c r="AG5" s="222"/>
      <c r="AH5" s="188"/>
      <c r="AI5" s="214"/>
      <c r="AJ5" s="222"/>
      <c r="AK5" s="188"/>
      <c r="AL5" s="214"/>
      <c r="AM5" s="235"/>
      <c r="AN5" s="236"/>
      <c r="AO5" s="228"/>
      <c r="AP5" s="231"/>
    </row>
    <row r="6" spans="1:49" ht="47.25" customHeight="1" x14ac:dyDescent="0.25">
      <c r="A6" s="240"/>
      <c r="B6" s="240"/>
      <c r="C6" s="196"/>
      <c r="D6" s="199"/>
      <c r="E6" s="188"/>
      <c r="F6" s="214"/>
      <c r="G6" s="188"/>
      <c r="H6" s="214"/>
      <c r="I6" s="188"/>
      <c r="J6" s="214"/>
      <c r="K6" s="188"/>
      <c r="L6" s="214"/>
      <c r="M6" s="188"/>
      <c r="N6" s="214"/>
      <c r="O6" s="186" t="s">
        <v>25</v>
      </c>
      <c r="P6" s="213"/>
      <c r="Q6" s="186" t="s">
        <v>26</v>
      </c>
      <c r="R6" s="213"/>
      <c r="S6" s="186" t="s">
        <v>27</v>
      </c>
      <c r="T6" s="213"/>
      <c r="U6" s="218"/>
      <c r="V6" s="219"/>
      <c r="W6" s="188"/>
      <c r="X6" s="214"/>
      <c r="Y6" s="188"/>
      <c r="Z6" s="214"/>
      <c r="AA6" s="188"/>
      <c r="AB6" s="214"/>
      <c r="AC6" s="188"/>
      <c r="AD6" s="214"/>
      <c r="AE6" s="222"/>
      <c r="AF6" s="222"/>
      <c r="AG6" s="222"/>
      <c r="AH6" s="188"/>
      <c r="AI6" s="214"/>
      <c r="AJ6" s="222"/>
      <c r="AK6" s="188"/>
      <c r="AL6" s="214"/>
      <c r="AM6" s="235"/>
      <c r="AN6" s="236"/>
      <c r="AO6" s="228"/>
      <c r="AP6" s="231"/>
    </row>
    <row r="7" spans="1:49" ht="12" customHeight="1" thickBot="1" x14ac:dyDescent="0.3">
      <c r="A7" s="240"/>
      <c r="B7" s="240"/>
      <c r="C7" s="196"/>
      <c r="D7" s="200"/>
      <c r="E7" s="190"/>
      <c r="F7" s="215"/>
      <c r="G7" s="190"/>
      <c r="H7" s="215"/>
      <c r="I7" s="190"/>
      <c r="J7" s="215"/>
      <c r="K7" s="190"/>
      <c r="L7" s="215"/>
      <c r="M7" s="190"/>
      <c r="N7" s="215"/>
      <c r="O7" s="190"/>
      <c r="P7" s="215"/>
      <c r="Q7" s="190"/>
      <c r="R7" s="215"/>
      <c r="S7" s="190"/>
      <c r="T7" s="215"/>
      <c r="U7" s="220"/>
      <c r="V7" s="221"/>
      <c r="W7" s="190"/>
      <c r="X7" s="215"/>
      <c r="Y7" s="190"/>
      <c r="Z7" s="215"/>
      <c r="AA7" s="190"/>
      <c r="AB7" s="215"/>
      <c r="AC7" s="190"/>
      <c r="AD7" s="215"/>
      <c r="AE7" s="223"/>
      <c r="AF7" s="223"/>
      <c r="AG7" s="223"/>
      <c r="AH7" s="190"/>
      <c r="AI7" s="215"/>
      <c r="AJ7" s="223"/>
      <c r="AK7" s="190"/>
      <c r="AL7" s="215"/>
      <c r="AM7" s="237"/>
      <c r="AN7" s="238"/>
      <c r="AO7" s="229"/>
      <c r="AP7" s="231"/>
    </row>
    <row r="8" spans="1:49" s="21" customFormat="1" ht="74.25" customHeight="1" thickBot="1" x14ac:dyDescent="0.3">
      <c r="A8" s="240"/>
      <c r="B8" s="240"/>
      <c r="C8" s="196"/>
      <c r="D8" s="5" t="s">
        <v>28</v>
      </c>
      <c r="E8" s="6" t="s">
        <v>29</v>
      </c>
      <c r="F8" s="6" t="s">
        <v>29</v>
      </c>
      <c r="G8" s="7" t="s">
        <v>30</v>
      </c>
      <c r="H8" s="7" t="s">
        <v>31</v>
      </c>
      <c r="I8" s="7" t="s">
        <v>33</v>
      </c>
      <c r="J8" s="7" t="s">
        <v>33</v>
      </c>
      <c r="K8" s="7" t="s">
        <v>30</v>
      </c>
      <c r="L8" s="7" t="s">
        <v>30</v>
      </c>
      <c r="M8" s="7" t="s">
        <v>31</v>
      </c>
      <c r="N8" s="7" t="s">
        <v>31</v>
      </c>
      <c r="O8" s="8" t="s">
        <v>32</v>
      </c>
      <c r="P8" s="7" t="s">
        <v>33</v>
      </c>
      <c r="Q8" s="6" t="s">
        <v>29</v>
      </c>
      <c r="R8" s="6" t="s">
        <v>29</v>
      </c>
      <c r="S8" s="7" t="s">
        <v>34</v>
      </c>
      <c r="T8" s="7" t="s">
        <v>34</v>
      </c>
      <c r="U8" s="7" t="s">
        <v>35</v>
      </c>
      <c r="V8" s="7" t="s">
        <v>35</v>
      </c>
      <c r="W8" s="7" t="s">
        <v>31</v>
      </c>
      <c r="X8" s="7" t="s">
        <v>31</v>
      </c>
      <c r="Y8" s="7" t="s">
        <v>30</v>
      </c>
      <c r="Z8" s="7" t="s">
        <v>30</v>
      </c>
      <c r="AA8" s="6" t="s">
        <v>29</v>
      </c>
      <c r="AB8" s="6" t="s">
        <v>29</v>
      </c>
      <c r="AC8" s="7" t="s">
        <v>36</v>
      </c>
      <c r="AD8" s="7" t="s">
        <v>36</v>
      </c>
      <c r="AE8" s="6" t="s">
        <v>29</v>
      </c>
      <c r="AF8" s="6" t="s">
        <v>29</v>
      </c>
      <c r="AG8" s="6" t="s">
        <v>29</v>
      </c>
      <c r="AH8" s="7" t="s">
        <v>37</v>
      </c>
      <c r="AI8" s="7" t="s">
        <v>38</v>
      </c>
      <c r="AJ8" s="6" t="s">
        <v>39</v>
      </c>
      <c r="AK8" s="176" t="s">
        <v>36</v>
      </c>
      <c r="AL8" s="7" t="s">
        <v>36</v>
      </c>
      <c r="AM8" s="6" t="s">
        <v>29</v>
      </c>
      <c r="AN8" s="6" t="s">
        <v>29</v>
      </c>
      <c r="AO8" s="6" t="s">
        <v>29</v>
      </c>
      <c r="AP8" s="231"/>
    </row>
    <row r="9" spans="1:49" s="21" customFormat="1" ht="23.25" customHeight="1" thickBot="1" x14ac:dyDescent="0.3">
      <c r="A9" s="241"/>
      <c r="B9" s="241"/>
      <c r="C9" s="197"/>
      <c r="D9" s="9" t="s">
        <v>40</v>
      </c>
      <c r="E9" s="10" t="s">
        <v>41</v>
      </c>
      <c r="F9" s="10" t="s">
        <v>42</v>
      </c>
      <c r="G9" s="10" t="s">
        <v>41</v>
      </c>
      <c r="H9" s="10" t="s">
        <v>42</v>
      </c>
      <c r="I9" s="10" t="s">
        <v>41</v>
      </c>
      <c r="J9" s="10" t="s">
        <v>42</v>
      </c>
      <c r="K9" s="10" t="s">
        <v>41</v>
      </c>
      <c r="L9" s="10" t="s">
        <v>42</v>
      </c>
      <c r="M9" s="10" t="s">
        <v>41</v>
      </c>
      <c r="N9" s="10" t="s">
        <v>42</v>
      </c>
      <c r="O9" s="97" t="s">
        <v>40</v>
      </c>
      <c r="P9" s="97" t="s">
        <v>40</v>
      </c>
      <c r="Q9" s="10" t="s">
        <v>41</v>
      </c>
      <c r="R9" s="10" t="s">
        <v>42</v>
      </c>
      <c r="S9" s="10" t="s">
        <v>41</v>
      </c>
      <c r="T9" s="10" t="s">
        <v>42</v>
      </c>
      <c r="U9" s="10" t="s">
        <v>41</v>
      </c>
      <c r="V9" s="10" t="s">
        <v>42</v>
      </c>
      <c r="W9" s="10" t="s">
        <v>41</v>
      </c>
      <c r="X9" s="10" t="s">
        <v>42</v>
      </c>
      <c r="Y9" s="10" t="s">
        <v>41</v>
      </c>
      <c r="Z9" s="10" t="s">
        <v>42</v>
      </c>
      <c r="AA9" s="10" t="s">
        <v>41</v>
      </c>
      <c r="AB9" s="10" t="s">
        <v>42</v>
      </c>
      <c r="AC9" s="10" t="s">
        <v>41</v>
      </c>
      <c r="AD9" s="10" t="s">
        <v>42</v>
      </c>
      <c r="AE9" s="97" t="s">
        <v>40</v>
      </c>
      <c r="AF9" s="97" t="s">
        <v>40</v>
      </c>
      <c r="AG9" s="97" t="s">
        <v>40</v>
      </c>
      <c r="AH9" s="166" t="s">
        <v>40</v>
      </c>
      <c r="AI9" s="97" t="s">
        <v>40</v>
      </c>
      <c r="AJ9" s="10" t="s">
        <v>42</v>
      </c>
      <c r="AK9" s="177" t="s">
        <v>41</v>
      </c>
      <c r="AL9" s="10" t="s">
        <v>42</v>
      </c>
      <c r="AM9" s="10" t="s">
        <v>41</v>
      </c>
      <c r="AN9" s="12" t="s">
        <v>42</v>
      </c>
      <c r="AO9" s="97" t="s">
        <v>40</v>
      </c>
      <c r="AP9" s="232"/>
    </row>
    <row r="10" spans="1:49" s="21" customFormat="1" x14ac:dyDescent="0.25">
      <c r="A10" s="19"/>
      <c r="B10" s="13" t="s">
        <v>335</v>
      </c>
      <c r="C10" s="14" t="s">
        <v>337</v>
      </c>
      <c r="D10" s="15">
        <v>75.5</v>
      </c>
      <c r="E10" s="15">
        <v>10</v>
      </c>
      <c r="F10" s="15">
        <v>10</v>
      </c>
      <c r="G10" s="15">
        <v>77</v>
      </c>
      <c r="H10" s="15">
        <v>85.5</v>
      </c>
      <c r="I10" s="15"/>
      <c r="J10" s="15"/>
      <c r="K10" s="15">
        <v>10</v>
      </c>
      <c r="L10" s="15">
        <v>50</v>
      </c>
      <c r="M10" s="15">
        <v>53</v>
      </c>
      <c r="N10" s="15">
        <v>53</v>
      </c>
      <c r="O10" s="15">
        <v>10</v>
      </c>
      <c r="P10" s="15">
        <v>10</v>
      </c>
      <c r="Q10" s="15">
        <v>10</v>
      </c>
      <c r="R10" s="15">
        <v>10</v>
      </c>
      <c r="S10" s="15">
        <v>10</v>
      </c>
      <c r="T10" s="15">
        <v>10</v>
      </c>
      <c r="U10" s="15"/>
      <c r="V10" s="15"/>
      <c r="W10" s="15">
        <v>52</v>
      </c>
      <c r="X10" s="15">
        <v>110</v>
      </c>
      <c r="Y10" s="15"/>
      <c r="Z10" s="15"/>
      <c r="AA10" s="15"/>
      <c r="AB10" s="15">
        <v>10</v>
      </c>
      <c r="AC10" s="15"/>
      <c r="AD10" s="15">
        <v>10</v>
      </c>
      <c r="AE10" s="15"/>
      <c r="AF10" s="15">
        <v>10</v>
      </c>
      <c r="AG10" s="15">
        <v>48.5</v>
      </c>
      <c r="AH10" s="15"/>
      <c r="AI10" s="15"/>
      <c r="AJ10" s="15"/>
      <c r="AK10" s="15">
        <v>10</v>
      </c>
      <c r="AL10" s="15">
        <v>10</v>
      </c>
      <c r="AM10" s="15"/>
      <c r="AN10" s="15"/>
      <c r="AO10" s="16"/>
      <c r="AP10" s="28">
        <f>SUM(D10:AO10)</f>
        <v>744.5</v>
      </c>
    </row>
    <row r="11" spans="1:49" s="21" customFormat="1" x14ac:dyDescent="0.25">
      <c r="A11" s="19"/>
      <c r="B11" s="13" t="s">
        <v>221</v>
      </c>
      <c r="C11" s="14" t="s">
        <v>222</v>
      </c>
      <c r="D11" s="15"/>
      <c r="E11" s="15">
        <v>58</v>
      </c>
      <c r="F11" s="15">
        <v>57.5</v>
      </c>
      <c r="G11" s="15"/>
      <c r="H11" s="15">
        <v>89.5</v>
      </c>
      <c r="I11" s="15"/>
      <c r="J11" s="15"/>
      <c r="K11" s="15">
        <v>10</v>
      </c>
      <c r="L11" s="15">
        <v>50</v>
      </c>
      <c r="M11" s="15">
        <v>54</v>
      </c>
      <c r="N11" s="15">
        <v>54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>
        <v>10</v>
      </c>
      <c r="AB11" s="15">
        <v>70.5</v>
      </c>
      <c r="AC11" s="15">
        <v>10</v>
      </c>
      <c r="AD11" s="15">
        <v>10</v>
      </c>
      <c r="AE11" s="15"/>
      <c r="AF11" s="15">
        <v>42.5</v>
      </c>
      <c r="AG11" s="15">
        <v>10</v>
      </c>
      <c r="AH11" s="15">
        <v>66.5</v>
      </c>
      <c r="AI11" s="15">
        <v>10</v>
      </c>
      <c r="AJ11" s="15">
        <v>61</v>
      </c>
      <c r="AK11" s="15">
        <v>10</v>
      </c>
      <c r="AL11" s="15">
        <v>48.5</v>
      </c>
      <c r="AM11" s="15"/>
      <c r="AN11" s="15"/>
      <c r="AO11" s="16"/>
      <c r="AP11" s="29">
        <f>SUM(D11:AO11)</f>
        <v>722</v>
      </c>
    </row>
    <row r="12" spans="1:49" s="21" customFormat="1" x14ac:dyDescent="0.25">
      <c r="A12" s="19"/>
      <c r="B12" s="13" t="s">
        <v>385</v>
      </c>
      <c r="C12" s="14" t="s">
        <v>387</v>
      </c>
      <c r="D12" s="15">
        <v>40.5</v>
      </c>
      <c r="E12" s="15">
        <v>10</v>
      </c>
      <c r="F12" s="15">
        <v>57.5</v>
      </c>
      <c r="G12" s="15">
        <v>10</v>
      </c>
      <c r="H12" s="15">
        <v>52.5</v>
      </c>
      <c r="I12" s="15"/>
      <c r="J12" s="15"/>
      <c r="K12" s="15" t="s">
        <v>54</v>
      </c>
      <c r="L12" s="15">
        <v>10</v>
      </c>
      <c r="M12" s="15">
        <v>53</v>
      </c>
      <c r="N12" s="15">
        <v>53</v>
      </c>
      <c r="O12" s="15"/>
      <c r="P12" s="15">
        <v>10</v>
      </c>
      <c r="Q12" s="15"/>
      <c r="R12" s="15"/>
      <c r="S12" s="15"/>
      <c r="T12" s="15"/>
      <c r="U12" s="15"/>
      <c r="V12" s="15"/>
      <c r="W12" s="15">
        <v>40</v>
      </c>
      <c r="X12" s="15">
        <v>56</v>
      </c>
      <c r="Y12" s="15"/>
      <c r="Z12" s="15"/>
      <c r="AA12" s="15">
        <v>46</v>
      </c>
      <c r="AB12" s="15">
        <v>46.5</v>
      </c>
      <c r="AC12" s="15">
        <v>40</v>
      </c>
      <c r="AD12" s="15">
        <v>41.5</v>
      </c>
      <c r="AE12" s="15"/>
      <c r="AF12" s="15">
        <v>79.5</v>
      </c>
      <c r="AG12" s="15">
        <v>52.5</v>
      </c>
      <c r="AH12" s="15"/>
      <c r="AI12" s="15"/>
      <c r="AJ12" s="15"/>
      <c r="AK12" s="15"/>
      <c r="AL12" s="15"/>
      <c r="AM12" s="15"/>
      <c r="AN12" s="15"/>
      <c r="AO12" s="16"/>
      <c r="AP12" s="20">
        <f>SUM(D12:AO12)</f>
        <v>698.5</v>
      </c>
    </row>
    <row r="13" spans="1:49" s="21" customFormat="1" x14ac:dyDescent="0.25">
      <c r="A13" s="19"/>
      <c r="B13" s="13" t="s">
        <v>422</v>
      </c>
      <c r="C13" s="14" t="s">
        <v>423</v>
      </c>
      <c r="D13" s="15">
        <v>71.5</v>
      </c>
      <c r="E13" s="15"/>
      <c r="F13" s="15"/>
      <c r="G13" s="15">
        <v>10</v>
      </c>
      <c r="H13" s="15">
        <v>52.5</v>
      </c>
      <c r="I13" s="15"/>
      <c r="J13" s="15"/>
      <c r="K13" s="15">
        <v>41.5</v>
      </c>
      <c r="L13" s="15">
        <v>51</v>
      </c>
      <c r="M13" s="15">
        <v>10</v>
      </c>
      <c r="N13" s="15">
        <v>10</v>
      </c>
      <c r="O13" s="15"/>
      <c r="P13" s="15"/>
      <c r="Q13" s="15"/>
      <c r="R13" s="15"/>
      <c r="S13" s="15"/>
      <c r="T13" s="15"/>
      <c r="U13" s="15"/>
      <c r="V13" s="15"/>
      <c r="W13" s="15">
        <v>39</v>
      </c>
      <c r="X13" s="15">
        <v>48</v>
      </c>
      <c r="Y13" s="15"/>
      <c r="Z13" s="15"/>
      <c r="AA13" s="15"/>
      <c r="AB13" s="15"/>
      <c r="AC13" s="15">
        <v>40</v>
      </c>
      <c r="AD13" s="15">
        <v>42.5</v>
      </c>
      <c r="AE13" s="15"/>
      <c r="AF13" s="15">
        <v>43.5</v>
      </c>
      <c r="AG13" s="15">
        <v>120.5</v>
      </c>
      <c r="AH13" s="15"/>
      <c r="AI13" s="15"/>
      <c r="AJ13" s="15"/>
      <c r="AK13" s="15">
        <v>49</v>
      </c>
      <c r="AL13" s="15">
        <v>48.5</v>
      </c>
      <c r="AM13" s="15"/>
      <c r="AN13" s="15"/>
      <c r="AO13" s="16"/>
      <c r="AP13" s="18">
        <f>SUM(D13:AO13)</f>
        <v>677.5</v>
      </c>
    </row>
    <row r="14" spans="1:49" s="21" customFormat="1" x14ac:dyDescent="0.25">
      <c r="A14" s="19"/>
      <c r="B14" s="13" t="s">
        <v>340</v>
      </c>
      <c r="C14" s="14" t="s">
        <v>341</v>
      </c>
      <c r="D14" s="15">
        <v>10</v>
      </c>
      <c r="E14" s="15">
        <v>70</v>
      </c>
      <c r="F14" s="15">
        <v>10</v>
      </c>
      <c r="G14" s="15">
        <v>10</v>
      </c>
      <c r="H14" s="15">
        <v>51.5</v>
      </c>
      <c r="I14" s="15"/>
      <c r="J14" s="15"/>
      <c r="K14" s="15"/>
      <c r="L14" s="15">
        <v>10</v>
      </c>
      <c r="M14" s="15">
        <v>54</v>
      </c>
      <c r="N14" s="15">
        <v>87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>
        <v>10</v>
      </c>
      <c r="AB14" s="15">
        <v>70.5</v>
      </c>
      <c r="AC14" s="15">
        <v>40</v>
      </c>
      <c r="AD14" s="15">
        <v>10</v>
      </c>
      <c r="AE14" s="15"/>
      <c r="AF14" s="15">
        <v>42.5</v>
      </c>
      <c r="AG14" s="15">
        <v>68.5</v>
      </c>
      <c r="AH14" s="15"/>
      <c r="AI14" s="15"/>
      <c r="AJ14" s="15"/>
      <c r="AK14" s="15">
        <v>49</v>
      </c>
      <c r="AL14" s="15">
        <v>10</v>
      </c>
      <c r="AM14" s="15"/>
      <c r="AN14" s="15"/>
      <c r="AO14" s="16"/>
      <c r="AP14" s="20">
        <f>SUM(D14:AO14)</f>
        <v>603</v>
      </c>
    </row>
    <row r="15" spans="1:49" s="21" customFormat="1" x14ac:dyDescent="0.25">
      <c r="A15" s="19"/>
      <c r="B15" s="13" t="s">
        <v>200</v>
      </c>
      <c r="C15" s="14" t="s">
        <v>202</v>
      </c>
      <c r="D15" s="15"/>
      <c r="E15" s="15">
        <v>46</v>
      </c>
      <c r="F15" s="15">
        <v>39.5</v>
      </c>
      <c r="G15" s="15">
        <v>44</v>
      </c>
      <c r="H15" s="15">
        <v>52.5</v>
      </c>
      <c r="I15" s="15"/>
      <c r="J15" s="15"/>
      <c r="K15" s="15">
        <v>10</v>
      </c>
      <c r="L15" s="15">
        <v>10</v>
      </c>
      <c r="M15" s="15">
        <v>83</v>
      </c>
      <c r="N15" s="15">
        <v>54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>
        <v>70</v>
      </c>
      <c r="AB15" s="15">
        <v>46.5</v>
      </c>
      <c r="AC15" s="15" t="s">
        <v>80</v>
      </c>
      <c r="AD15" s="15">
        <v>42.5</v>
      </c>
      <c r="AE15" s="15"/>
      <c r="AF15" s="15"/>
      <c r="AG15" s="15">
        <v>10</v>
      </c>
      <c r="AH15" s="15"/>
      <c r="AI15" s="15"/>
      <c r="AJ15" s="15"/>
      <c r="AK15" s="15">
        <v>48</v>
      </c>
      <c r="AL15" s="15">
        <v>10</v>
      </c>
      <c r="AM15" s="15"/>
      <c r="AN15" s="15"/>
      <c r="AO15" s="16"/>
      <c r="AP15" s="20">
        <f>SUM(D15:AO15)</f>
        <v>566</v>
      </c>
    </row>
    <row r="16" spans="1:49" s="21" customFormat="1" x14ac:dyDescent="0.25">
      <c r="A16" s="19"/>
      <c r="B16" s="13" t="s">
        <v>214</v>
      </c>
      <c r="C16" s="14" t="s">
        <v>215</v>
      </c>
      <c r="D16" s="15"/>
      <c r="E16" s="15"/>
      <c r="F16" s="15"/>
      <c r="G16" s="15"/>
      <c r="H16" s="15">
        <v>51.5</v>
      </c>
      <c r="I16" s="15"/>
      <c r="J16" s="15"/>
      <c r="K16" s="15">
        <v>41.5</v>
      </c>
      <c r="L16" s="15">
        <v>50</v>
      </c>
      <c r="M16" s="15">
        <v>53</v>
      </c>
      <c r="N16" s="15">
        <v>53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>
        <v>46</v>
      </c>
      <c r="AB16" s="15">
        <v>46.5</v>
      </c>
      <c r="AC16" s="15"/>
      <c r="AD16" s="15"/>
      <c r="AE16" s="15"/>
      <c r="AF16" s="15">
        <v>42.5</v>
      </c>
      <c r="AG16" s="15">
        <v>72.5</v>
      </c>
      <c r="AH16" s="15"/>
      <c r="AI16" s="15"/>
      <c r="AJ16" s="15"/>
      <c r="AK16" s="15">
        <v>48</v>
      </c>
      <c r="AL16" s="15">
        <v>48.5</v>
      </c>
      <c r="AM16" s="15"/>
      <c r="AN16" s="15"/>
      <c r="AO16" s="16"/>
      <c r="AP16" s="20">
        <f>SUM(D16:AO16)</f>
        <v>553</v>
      </c>
    </row>
    <row r="17" spans="1:42" s="21" customFormat="1" x14ac:dyDescent="0.25">
      <c r="A17" s="19"/>
      <c r="B17" s="30" t="s">
        <v>78</v>
      </c>
      <c r="C17" s="14" t="s">
        <v>266</v>
      </c>
      <c r="D17" s="15"/>
      <c r="E17" s="15">
        <v>40</v>
      </c>
      <c r="F17" s="15">
        <v>75.5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>
        <v>116</v>
      </c>
      <c r="AB17" s="15">
        <v>10</v>
      </c>
      <c r="AC17" s="15">
        <v>10</v>
      </c>
      <c r="AD17" s="15">
        <v>10</v>
      </c>
      <c r="AE17" s="15">
        <v>87.5</v>
      </c>
      <c r="AF17" s="15">
        <v>63.5</v>
      </c>
      <c r="AG17" s="15">
        <v>10</v>
      </c>
      <c r="AH17" s="15"/>
      <c r="AI17" s="15"/>
      <c r="AJ17" s="15">
        <v>93</v>
      </c>
      <c r="AK17" s="15"/>
      <c r="AL17" s="15"/>
      <c r="AM17" s="15"/>
      <c r="AN17" s="15"/>
      <c r="AO17" s="16"/>
      <c r="AP17" s="20">
        <f>SUM(D17:AO17)</f>
        <v>515.5</v>
      </c>
    </row>
    <row r="18" spans="1:42" s="21" customFormat="1" x14ac:dyDescent="0.25">
      <c r="A18" s="19"/>
      <c r="B18" s="30" t="s">
        <v>113</v>
      </c>
      <c r="C18" s="14" t="s">
        <v>313</v>
      </c>
      <c r="D18" s="15"/>
      <c r="E18" s="15">
        <v>10</v>
      </c>
      <c r="F18" s="15">
        <v>10</v>
      </c>
      <c r="G18" s="15"/>
      <c r="H18" s="15"/>
      <c r="I18" s="15"/>
      <c r="J18" s="15"/>
      <c r="K18" s="15" t="s">
        <v>54</v>
      </c>
      <c r="L18" s="15" t="s">
        <v>54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>
        <v>10</v>
      </c>
      <c r="Z18" s="15">
        <v>33.5</v>
      </c>
      <c r="AA18" s="15">
        <v>70</v>
      </c>
      <c r="AB18" s="15">
        <v>10</v>
      </c>
      <c r="AC18" s="15">
        <v>10</v>
      </c>
      <c r="AD18" s="15">
        <v>76.5</v>
      </c>
      <c r="AE18" s="15">
        <v>10</v>
      </c>
      <c r="AF18" s="15">
        <v>91.5</v>
      </c>
      <c r="AG18" s="15">
        <v>10</v>
      </c>
      <c r="AH18" s="15">
        <v>70.5</v>
      </c>
      <c r="AI18" s="15">
        <v>64.5</v>
      </c>
      <c r="AJ18" s="15">
        <v>10</v>
      </c>
      <c r="AK18" s="15" t="s">
        <v>54</v>
      </c>
      <c r="AL18" s="15" t="s">
        <v>54</v>
      </c>
      <c r="AM18" s="15"/>
      <c r="AN18" s="15"/>
      <c r="AO18" s="16"/>
      <c r="AP18" s="20">
        <f>SUM(D18:AO18)</f>
        <v>486.5</v>
      </c>
    </row>
    <row r="19" spans="1:42" s="21" customFormat="1" x14ac:dyDescent="0.25">
      <c r="A19" s="19"/>
      <c r="B19" s="30" t="s">
        <v>122</v>
      </c>
      <c r="C19" s="14" t="s">
        <v>330</v>
      </c>
      <c r="D19" s="15"/>
      <c r="E19" s="15"/>
      <c r="F19" s="15"/>
      <c r="G19" s="15"/>
      <c r="H19" s="15"/>
      <c r="I19" s="15"/>
      <c r="J19" s="15"/>
      <c r="K19" s="15"/>
      <c r="L19" s="15" t="s">
        <v>54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>
        <v>46</v>
      </c>
      <c r="AB19" s="15">
        <v>70.5</v>
      </c>
      <c r="AC19" s="15">
        <v>40</v>
      </c>
      <c r="AD19" s="15">
        <v>41.5</v>
      </c>
      <c r="AE19" s="15">
        <v>10</v>
      </c>
      <c r="AF19" s="15">
        <v>42.5</v>
      </c>
      <c r="AG19" s="15">
        <v>44.5</v>
      </c>
      <c r="AH19" s="15">
        <v>66.5</v>
      </c>
      <c r="AI19" s="15"/>
      <c r="AJ19" s="15">
        <v>10</v>
      </c>
      <c r="AK19" s="15">
        <v>48</v>
      </c>
      <c r="AL19" s="15">
        <v>48.5</v>
      </c>
      <c r="AM19" s="15"/>
      <c r="AN19" s="15"/>
      <c r="AO19" s="16"/>
      <c r="AP19" s="20">
        <f>SUM(D19:AO19)</f>
        <v>468</v>
      </c>
    </row>
    <row r="20" spans="1:42" s="21" customFormat="1" x14ac:dyDescent="0.25">
      <c r="A20" s="19"/>
      <c r="B20" s="30" t="s">
        <v>135</v>
      </c>
      <c r="C20" s="14" t="s">
        <v>368</v>
      </c>
      <c r="D20" s="15"/>
      <c r="E20" s="15">
        <v>10</v>
      </c>
      <c r="F20" s="15"/>
      <c r="G20" s="15"/>
      <c r="H20" s="15"/>
      <c r="I20" s="15">
        <v>82</v>
      </c>
      <c r="J20" s="15">
        <v>90</v>
      </c>
      <c r="K20" s="15"/>
      <c r="L20" s="15"/>
      <c r="M20" s="15"/>
      <c r="N20" s="15">
        <v>145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>
        <v>10</v>
      </c>
      <c r="AB20" s="15">
        <v>10</v>
      </c>
      <c r="AC20" s="15">
        <v>41</v>
      </c>
      <c r="AD20" s="15">
        <v>10</v>
      </c>
      <c r="AE20" s="15"/>
      <c r="AF20" s="15"/>
      <c r="AG20" s="15"/>
      <c r="AH20" s="15"/>
      <c r="AI20" s="15"/>
      <c r="AJ20" s="15"/>
      <c r="AK20" s="15">
        <v>10</v>
      </c>
      <c r="AL20" s="15" t="s">
        <v>54</v>
      </c>
      <c r="AM20" s="15"/>
      <c r="AN20" s="15"/>
      <c r="AO20" s="16"/>
      <c r="AP20" s="20">
        <f>SUM(D20:AO20)</f>
        <v>408</v>
      </c>
    </row>
    <row r="21" spans="1:42" s="21" customFormat="1" x14ac:dyDescent="0.25">
      <c r="A21" s="19"/>
      <c r="B21" s="13" t="s">
        <v>374</v>
      </c>
      <c r="C21" s="14" t="s">
        <v>375</v>
      </c>
      <c r="D21" s="15" t="s">
        <v>80</v>
      </c>
      <c r="E21" s="15"/>
      <c r="F21" s="15"/>
      <c r="G21" s="15"/>
      <c r="H21" s="15"/>
      <c r="I21" s="15"/>
      <c r="J21" s="15"/>
      <c r="K21" s="15"/>
      <c r="L21" s="15"/>
      <c r="M21" s="15">
        <v>87</v>
      </c>
      <c r="N21" s="15">
        <v>91</v>
      </c>
      <c r="O21" s="15"/>
      <c r="P21" s="15"/>
      <c r="Q21" s="15"/>
      <c r="R21" s="15"/>
      <c r="S21" s="15"/>
      <c r="T21" s="15"/>
      <c r="U21" s="15"/>
      <c r="V21" s="15"/>
      <c r="W21" s="15">
        <v>44</v>
      </c>
      <c r="X21" s="15">
        <v>39</v>
      </c>
      <c r="Y21" s="15"/>
      <c r="Z21" s="15"/>
      <c r="AA21" s="15">
        <v>10</v>
      </c>
      <c r="AB21" s="15">
        <v>10</v>
      </c>
      <c r="AC21" s="15"/>
      <c r="AD21" s="15"/>
      <c r="AE21" s="15"/>
      <c r="AF21" s="15"/>
      <c r="AG21" s="15"/>
      <c r="AH21" s="15">
        <v>66.5</v>
      </c>
      <c r="AI21" s="15">
        <v>60.5</v>
      </c>
      <c r="AJ21" s="15"/>
      <c r="AK21" s="15"/>
      <c r="AL21" s="15"/>
      <c r="AM21" s="15"/>
      <c r="AN21" s="15"/>
      <c r="AO21" s="16"/>
      <c r="AP21" s="20">
        <f>SUM(D21:AO21)</f>
        <v>408</v>
      </c>
    </row>
    <row r="22" spans="1:42" s="21" customFormat="1" x14ac:dyDescent="0.25">
      <c r="A22" s="19"/>
      <c r="B22" s="13" t="s">
        <v>71</v>
      </c>
      <c r="C22" s="14" t="s">
        <v>252</v>
      </c>
      <c r="D22" s="15"/>
      <c r="E22" s="15"/>
      <c r="F22" s="15"/>
      <c r="G22" s="15">
        <v>10</v>
      </c>
      <c r="H22" s="15">
        <v>10</v>
      </c>
      <c r="I22" s="15"/>
      <c r="J22" s="15"/>
      <c r="K22" s="15">
        <v>10</v>
      </c>
      <c r="L22" s="15">
        <v>10</v>
      </c>
      <c r="M22" s="15">
        <v>10</v>
      </c>
      <c r="N22" s="15">
        <v>10</v>
      </c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>
        <v>106</v>
      </c>
      <c r="AB22" s="15">
        <v>10</v>
      </c>
      <c r="AC22" s="15">
        <v>10</v>
      </c>
      <c r="AD22" s="15">
        <v>10</v>
      </c>
      <c r="AE22" s="15"/>
      <c r="AF22" s="15">
        <v>10</v>
      </c>
      <c r="AG22" s="15">
        <v>10</v>
      </c>
      <c r="AH22" s="15">
        <v>98.5</v>
      </c>
      <c r="AI22" s="15">
        <v>64.5</v>
      </c>
      <c r="AJ22" s="15"/>
      <c r="AK22" s="15">
        <v>10</v>
      </c>
      <c r="AL22" s="15" t="s">
        <v>54</v>
      </c>
      <c r="AM22" s="15"/>
      <c r="AN22" s="15"/>
      <c r="AO22" s="16"/>
      <c r="AP22" s="20">
        <f>SUM(D22:AO22)</f>
        <v>389</v>
      </c>
    </row>
    <row r="23" spans="1:42" s="21" customFormat="1" x14ac:dyDescent="0.25">
      <c r="A23" s="19"/>
      <c r="B23" s="30" t="s">
        <v>119</v>
      </c>
      <c r="C23" s="14" t="s">
        <v>327</v>
      </c>
      <c r="D23" s="15"/>
      <c r="E23" s="15"/>
      <c r="F23" s="15"/>
      <c r="G23" s="15"/>
      <c r="H23" s="15"/>
      <c r="I23" s="15"/>
      <c r="J23" s="15"/>
      <c r="K23" s="15">
        <v>41.5</v>
      </c>
      <c r="L23" s="15">
        <v>50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>
        <v>10</v>
      </c>
      <c r="AD23" s="15">
        <v>41.5</v>
      </c>
      <c r="AE23" s="15">
        <v>10</v>
      </c>
      <c r="AF23" s="15">
        <v>103.5</v>
      </c>
      <c r="AG23" s="15"/>
      <c r="AH23" s="15"/>
      <c r="AI23" s="15"/>
      <c r="AJ23" s="15">
        <v>131</v>
      </c>
      <c r="AK23" s="15"/>
      <c r="AL23" s="15"/>
      <c r="AM23" s="15"/>
      <c r="AN23" s="15"/>
      <c r="AO23" s="16"/>
      <c r="AP23" s="20">
        <f>SUM(D23:AO23)</f>
        <v>387.5</v>
      </c>
    </row>
    <row r="24" spans="1:42" s="21" customFormat="1" x14ac:dyDescent="0.25">
      <c r="A24" s="19"/>
      <c r="B24" s="30" t="s">
        <v>110</v>
      </c>
      <c r="C24" s="14" t="s">
        <v>295</v>
      </c>
      <c r="D24" s="15">
        <v>79.5</v>
      </c>
      <c r="E24" s="15"/>
      <c r="F24" s="15"/>
      <c r="G24" s="15">
        <v>135</v>
      </c>
      <c r="H24" s="15">
        <v>10</v>
      </c>
      <c r="I24" s="15"/>
      <c r="J24" s="15"/>
      <c r="K24" s="15"/>
      <c r="L24" s="15"/>
      <c r="M24" s="15">
        <v>91</v>
      </c>
      <c r="N24" s="15">
        <v>10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>
        <v>51.5</v>
      </c>
      <c r="AG24" s="15"/>
      <c r="AH24" s="15"/>
      <c r="AI24" s="15"/>
      <c r="AJ24" s="15">
        <v>10</v>
      </c>
      <c r="AK24" s="15"/>
      <c r="AL24" s="15"/>
      <c r="AM24" s="15"/>
      <c r="AN24" s="15"/>
      <c r="AO24" s="16"/>
      <c r="AP24" s="20">
        <f>SUM(D24:AO24)</f>
        <v>387</v>
      </c>
    </row>
    <row r="25" spans="1:42" s="21" customFormat="1" x14ac:dyDescent="0.25">
      <c r="A25" s="19"/>
      <c r="B25" s="13" t="s">
        <v>344</v>
      </c>
      <c r="C25" s="14" t="s">
        <v>345</v>
      </c>
      <c r="D25" s="15"/>
      <c r="E25" s="15"/>
      <c r="F25" s="15"/>
      <c r="G25" s="15"/>
      <c r="H25" s="15">
        <v>51.5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>
        <v>48</v>
      </c>
      <c r="X25" s="15">
        <v>60</v>
      </c>
      <c r="Y25" s="15"/>
      <c r="Z25" s="15"/>
      <c r="AA25" s="15">
        <v>126</v>
      </c>
      <c r="AB25" s="15">
        <v>46.5</v>
      </c>
      <c r="AC25" s="15"/>
      <c r="AD25" s="15"/>
      <c r="AE25" s="15"/>
      <c r="AF25" s="15"/>
      <c r="AG25" s="15"/>
      <c r="AH25" s="15"/>
      <c r="AI25" s="15"/>
      <c r="AJ25" s="15"/>
      <c r="AK25" s="15">
        <v>48</v>
      </c>
      <c r="AL25" s="15" t="s">
        <v>54</v>
      </c>
      <c r="AM25" s="15"/>
      <c r="AN25" s="15"/>
      <c r="AO25" s="16"/>
      <c r="AP25" s="20">
        <f>SUM(D25:AO25)</f>
        <v>380</v>
      </c>
    </row>
    <row r="26" spans="1:42" s="21" customFormat="1" x14ac:dyDescent="0.25">
      <c r="A26" s="19"/>
      <c r="B26" s="13" t="s">
        <v>230</v>
      </c>
      <c r="C26" s="14" t="s">
        <v>234</v>
      </c>
      <c r="D26" s="15"/>
      <c r="E26" s="15"/>
      <c r="F26" s="15"/>
      <c r="G26" s="15"/>
      <c r="H26" s="15"/>
      <c r="I26" s="15"/>
      <c r="J26" s="15"/>
      <c r="K26" s="15"/>
      <c r="L26" s="15">
        <v>51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>
        <v>46</v>
      </c>
      <c r="AB26" s="15">
        <v>46.5</v>
      </c>
      <c r="AC26" s="15"/>
      <c r="AD26" s="15"/>
      <c r="AE26" s="15"/>
      <c r="AF26" s="15">
        <v>123.5</v>
      </c>
      <c r="AG26" s="15"/>
      <c r="AH26" s="15"/>
      <c r="AI26" s="15"/>
      <c r="AJ26" s="15"/>
      <c r="AK26" s="15">
        <v>49</v>
      </c>
      <c r="AL26" s="15">
        <v>49.5</v>
      </c>
      <c r="AM26" s="15"/>
      <c r="AN26" s="15"/>
      <c r="AO26" s="16"/>
      <c r="AP26" s="20">
        <f>SUM(D26:AO26)</f>
        <v>365.5</v>
      </c>
    </row>
    <row r="27" spans="1:42" s="21" customFormat="1" x14ac:dyDescent="0.25">
      <c r="A27" s="19"/>
      <c r="B27" s="13" t="s">
        <v>300</v>
      </c>
      <c r="C27" s="14" t="s">
        <v>301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>
        <v>64</v>
      </c>
      <c r="X27" s="15">
        <v>40</v>
      </c>
      <c r="Y27" s="15">
        <v>33</v>
      </c>
      <c r="Z27" s="15"/>
      <c r="AA27" s="15">
        <v>46</v>
      </c>
      <c r="AB27" s="15">
        <v>46.5</v>
      </c>
      <c r="AC27" s="15"/>
      <c r="AD27" s="15"/>
      <c r="AE27" s="15"/>
      <c r="AF27" s="15"/>
      <c r="AG27" s="15"/>
      <c r="AH27" s="15">
        <v>62.5</v>
      </c>
      <c r="AI27" s="15">
        <v>68.5</v>
      </c>
      <c r="AJ27" s="15"/>
      <c r="AK27" s="15"/>
      <c r="AL27" s="15"/>
      <c r="AM27" s="15"/>
      <c r="AN27" s="15"/>
      <c r="AO27" s="16"/>
      <c r="AP27" s="20">
        <f>SUM(D27:AO27)</f>
        <v>360.5</v>
      </c>
    </row>
    <row r="28" spans="1:42" s="21" customFormat="1" x14ac:dyDescent="0.25">
      <c r="A28" s="19"/>
      <c r="B28" s="13" t="s">
        <v>361</v>
      </c>
      <c r="C28" s="14" t="s">
        <v>362</v>
      </c>
      <c r="D28" s="15"/>
      <c r="E28" s="15"/>
      <c r="F28" s="15">
        <v>57.5</v>
      </c>
      <c r="G28" s="15">
        <v>10</v>
      </c>
      <c r="H28" s="15">
        <v>51.5</v>
      </c>
      <c r="I28" s="15"/>
      <c r="J28" s="15"/>
      <c r="K28" s="15">
        <v>41.5</v>
      </c>
      <c r="L28" s="15">
        <v>51</v>
      </c>
      <c r="M28" s="15">
        <v>54</v>
      </c>
      <c r="N28" s="15">
        <v>10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>
        <v>10</v>
      </c>
      <c r="AE28" s="15"/>
      <c r="AF28" s="15"/>
      <c r="AG28" s="15"/>
      <c r="AH28" s="15"/>
      <c r="AI28" s="15"/>
      <c r="AJ28" s="15"/>
      <c r="AK28" s="15">
        <v>10</v>
      </c>
      <c r="AL28" s="15">
        <v>48.5</v>
      </c>
      <c r="AM28" s="15"/>
      <c r="AN28" s="15"/>
      <c r="AO28" s="16"/>
      <c r="AP28" s="20">
        <f>SUM(D28:AO28)</f>
        <v>344</v>
      </c>
    </row>
    <row r="29" spans="1:42" s="21" customFormat="1" x14ac:dyDescent="0.25">
      <c r="A29" s="19"/>
      <c r="B29" s="13" t="s">
        <v>113</v>
      </c>
      <c r="C29" s="14" t="s">
        <v>315</v>
      </c>
      <c r="D29" s="15"/>
      <c r="E29" s="15">
        <v>10</v>
      </c>
      <c r="F29" s="15">
        <v>109.5</v>
      </c>
      <c r="G29" s="15"/>
      <c r="H29" s="15"/>
      <c r="I29" s="15"/>
      <c r="J29" s="15"/>
      <c r="K29" s="15">
        <v>10</v>
      </c>
      <c r="L29" s="15">
        <v>10</v>
      </c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>
        <v>32</v>
      </c>
      <c r="Z29" s="15">
        <v>10</v>
      </c>
      <c r="AA29" s="15">
        <v>10</v>
      </c>
      <c r="AB29" s="15">
        <v>70.5</v>
      </c>
      <c r="AC29" s="15">
        <v>10</v>
      </c>
      <c r="AD29" s="15">
        <v>10</v>
      </c>
      <c r="AE29" s="15">
        <v>10</v>
      </c>
      <c r="AF29" s="15">
        <v>10</v>
      </c>
      <c r="AG29" s="15">
        <v>10</v>
      </c>
      <c r="AH29" s="15"/>
      <c r="AI29" s="15"/>
      <c r="AJ29" s="15">
        <v>10</v>
      </c>
      <c r="AK29" s="15">
        <v>10</v>
      </c>
      <c r="AL29" s="15">
        <v>10</v>
      </c>
      <c r="AM29" s="15"/>
      <c r="AN29" s="15"/>
      <c r="AO29" s="16"/>
      <c r="AP29" s="20">
        <f>SUM(D29:AO29)</f>
        <v>342</v>
      </c>
    </row>
    <row r="30" spans="1:42" s="21" customFormat="1" x14ac:dyDescent="0.25">
      <c r="A30" s="19"/>
      <c r="B30" s="13" t="s">
        <v>141</v>
      </c>
      <c r="C30" s="14" t="s">
        <v>381</v>
      </c>
      <c r="D30" s="15"/>
      <c r="E30" s="15">
        <v>10</v>
      </c>
      <c r="F30" s="15">
        <v>85.5</v>
      </c>
      <c r="G30" s="15"/>
      <c r="H30" s="15"/>
      <c r="I30" s="15"/>
      <c r="J30" s="15"/>
      <c r="K30" s="15">
        <v>10</v>
      </c>
      <c r="L30" s="15" t="s">
        <v>54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>
        <v>46</v>
      </c>
      <c r="AB30" s="15">
        <v>46.5</v>
      </c>
      <c r="AC30" s="15">
        <v>10</v>
      </c>
      <c r="AD30" s="15">
        <v>10</v>
      </c>
      <c r="AE30" s="15">
        <v>10</v>
      </c>
      <c r="AF30" s="15">
        <v>10</v>
      </c>
      <c r="AG30" s="15">
        <v>10</v>
      </c>
      <c r="AH30" s="15">
        <v>10</v>
      </c>
      <c r="AI30" s="15"/>
      <c r="AJ30" s="15">
        <v>61</v>
      </c>
      <c r="AK30" s="15">
        <v>10</v>
      </c>
      <c r="AL30" s="15">
        <v>10</v>
      </c>
      <c r="AM30" s="15"/>
      <c r="AN30" s="15"/>
      <c r="AO30" s="16"/>
      <c r="AP30" s="20">
        <f>SUM(D30:AO30)</f>
        <v>339</v>
      </c>
    </row>
    <row r="31" spans="1:42" s="21" customFormat="1" x14ac:dyDescent="0.25">
      <c r="A31" s="19"/>
      <c r="B31" s="13" t="s">
        <v>340</v>
      </c>
      <c r="C31" s="14" t="s">
        <v>342</v>
      </c>
      <c r="D31" s="15">
        <v>40.5</v>
      </c>
      <c r="E31" s="15">
        <v>10</v>
      </c>
      <c r="F31" s="15">
        <v>57.5</v>
      </c>
      <c r="G31" s="15">
        <v>44</v>
      </c>
      <c r="H31" s="15">
        <v>10</v>
      </c>
      <c r="I31" s="15"/>
      <c r="J31" s="15"/>
      <c r="K31" s="15">
        <v>41.5</v>
      </c>
      <c r="L31" s="15">
        <v>50</v>
      </c>
      <c r="M31" s="15">
        <v>10</v>
      </c>
      <c r="N31" s="15">
        <v>10</v>
      </c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>
        <v>10</v>
      </c>
      <c r="AE31" s="15"/>
      <c r="AF31" s="15">
        <v>10</v>
      </c>
      <c r="AG31" s="15">
        <v>10</v>
      </c>
      <c r="AH31" s="15"/>
      <c r="AI31" s="15"/>
      <c r="AJ31" s="15"/>
      <c r="AK31" s="15">
        <v>10</v>
      </c>
      <c r="AL31" s="15">
        <v>10</v>
      </c>
      <c r="AM31" s="15"/>
      <c r="AN31" s="15"/>
      <c r="AO31" s="16"/>
      <c r="AP31" s="20">
        <f>SUM(D31:AO31)</f>
        <v>323.5</v>
      </c>
    </row>
    <row r="32" spans="1:42" s="21" customFormat="1" x14ac:dyDescent="0.25">
      <c r="A32" s="19"/>
      <c r="B32" s="13" t="s">
        <v>361</v>
      </c>
      <c r="C32" s="14" t="s">
        <v>498</v>
      </c>
      <c r="D32" s="15">
        <v>71.5</v>
      </c>
      <c r="E32" s="15">
        <v>46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>
        <v>41.5</v>
      </c>
      <c r="AE32" s="15"/>
      <c r="AF32" s="15"/>
      <c r="AG32" s="15">
        <v>92.5</v>
      </c>
      <c r="AH32" s="15"/>
      <c r="AI32" s="15"/>
      <c r="AJ32" s="15"/>
      <c r="AK32" s="15">
        <v>48</v>
      </c>
      <c r="AL32" s="15"/>
      <c r="AM32" s="15"/>
      <c r="AN32" s="15"/>
      <c r="AO32" s="16"/>
      <c r="AP32" s="20">
        <f>SUM(D32:AO32)</f>
        <v>299.5</v>
      </c>
    </row>
    <row r="33" spans="1:42" s="21" customFormat="1" x14ac:dyDescent="0.25">
      <c r="A33" s="19"/>
      <c r="B33" s="13" t="s">
        <v>128</v>
      </c>
      <c r="C33" s="14" t="s">
        <v>356</v>
      </c>
      <c r="D33" s="15"/>
      <c r="E33" s="15">
        <v>86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>
        <v>46.5</v>
      </c>
      <c r="AC33" s="15">
        <v>40</v>
      </c>
      <c r="AD33" s="15"/>
      <c r="AE33" s="15">
        <v>36.5</v>
      </c>
      <c r="AF33" s="15">
        <v>85.5</v>
      </c>
      <c r="AG33" s="15"/>
      <c r="AH33" s="15"/>
      <c r="AI33" s="15"/>
      <c r="AJ33" s="15"/>
      <c r="AK33" s="15"/>
      <c r="AL33" s="15" t="s">
        <v>54</v>
      </c>
      <c r="AM33" s="15"/>
      <c r="AN33" s="15"/>
      <c r="AO33" s="16"/>
      <c r="AP33" s="20">
        <f>SUM(D33:AO33)</f>
        <v>294.5</v>
      </c>
    </row>
    <row r="34" spans="1:42" s="21" customFormat="1" x14ac:dyDescent="0.25">
      <c r="A34" s="19"/>
      <c r="B34" s="13" t="s">
        <v>303</v>
      </c>
      <c r="C34" s="14" t="s">
        <v>304</v>
      </c>
      <c r="D34" s="15"/>
      <c r="E34" s="15"/>
      <c r="F34" s="15"/>
      <c r="G34" s="15">
        <v>10</v>
      </c>
      <c r="H34" s="15">
        <v>10</v>
      </c>
      <c r="I34" s="15"/>
      <c r="J34" s="15"/>
      <c r="K34" s="15">
        <v>42.5</v>
      </c>
      <c r="L34" s="15">
        <v>50</v>
      </c>
      <c r="M34" s="15">
        <v>125</v>
      </c>
      <c r="N34" s="15">
        <v>54</v>
      </c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6"/>
      <c r="AP34" s="20">
        <f>SUM(D34:AO34)</f>
        <v>291.5</v>
      </c>
    </row>
    <row r="35" spans="1:42" s="21" customFormat="1" x14ac:dyDescent="0.25">
      <c r="A35" s="19"/>
      <c r="B35" s="13" t="s">
        <v>113</v>
      </c>
      <c r="C35" s="14" t="s">
        <v>312</v>
      </c>
      <c r="D35" s="15"/>
      <c r="E35" s="15"/>
      <c r="F35" s="15"/>
      <c r="G35" s="15">
        <v>10</v>
      </c>
      <c r="H35" s="15">
        <v>52.5</v>
      </c>
      <c r="I35" s="15"/>
      <c r="J35" s="15"/>
      <c r="K35" s="15"/>
      <c r="L35" s="15">
        <v>10</v>
      </c>
      <c r="M35" s="15">
        <v>10</v>
      </c>
      <c r="N35" s="15">
        <v>10</v>
      </c>
      <c r="O35" s="15"/>
      <c r="P35" s="15"/>
      <c r="Q35" s="15"/>
      <c r="R35" s="15"/>
      <c r="S35" s="15"/>
      <c r="T35" s="15"/>
      <c r="U35" s="15"/>
      <c r="V35" s="15"/>
      <c r="W35" s="15">
        <v>96</v>
      </c>
      <c r="X35" s="15">
        <v>96</v>
      </c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6"/>
      <c r="AP35" s="20">
        <f>SUM(D35:AO35)</f>
        <v>284.5</v>
      </c>
    </row>
    <row r="36" spans="1:42" s="21" customFormat="1" x14ac:dyDescent="0.25">
      <c r="A36" s="19"/>
      <c r="B36" s="13" t="s">
        <v>288</v>
      </c>
      <c r="C36" s="14" t="s">
        <v>289</v>
      </c>
      <c r="D36" s="15"/>
      <c r="E36" s="15"/>
      <c r="F36" s="15"/>
      <c r="G36" s="15"/>
      <c r="H36" s="15"/>
      <c r="I36" s="15"/>
      <c r="J36" s="15"/>
      <c r="K36" s="15"/>
      <c r="L36" s="15">
        <v>50</v>
      </c>
      <c r="M36" s="15">
        <v>54</v>
      </c>
      <c r="N36" s="15">
        <v>54</v>
      </c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>
        <v>76.5</v>
      </c>
      <c r="AE36" s="15"/>
      <c r="AF36" s="15"/>
      <c r="AG36" s="15"/>
      <c r="AH36" s="15"/>
      <c r="AI36" s="15"/>
      <c r="AJ36" s="15"/>
      <c r="AK36" s="15">
        <v>49</v>
      </c>
      <c r="AL36" s="15"/>
      <c r="AM36" s="15"/>
      <c r="AN36" s="15"/>
      <c r="AO36" s="16"/>
      <c r="AP36" s="20">
        <f>SUM(D36:AO36)</f>
        <v>283.5</v>
      </c>
    </row>
    <row r="37" spans="1:42" s="21" customFormat="1" x14ac:dyDescent="0.25">
      <c r="A37" s="19"/>
      <c r="B37" s="13" t="s">
        <v>193</v>
      </c>
      <c r="C37" s="14" t="s">
        <v>419</v>
      </c>
      <c r="D37" s="15"/>
      <c r="E37" s="15"/>
      <c r="F37" s="15"/>
      <c r="G37" s="15"/>
      <c r="H37" s="15"/>
      <c r="I37" s="15"/>
      <c r="J37" s="15"/>
      <c r="K37" s="15"/>
      <c r="L37" s="15"/>
      <c r="M37" s="15">
        <v>52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>
        <v>10</v>
      </c>
      <c r="AB37" s="15">
        <v>10</v>
      </c>
      <c r="AC37" s="15">
        <v>10</v>
      </c>
      <c r="AD37" s="15">
        <v>10</v>
      </c>
      <c r="AE37" s="15"/>
      <c r="AF37" s="15"/>
      <c r="AG37" s="15"/>
      <c r="AH37" s="15">
        <v>94.5</v>
      </c>
      <c r="AI37" s="15">
        <v>88.5</v>
      </c>
      <c r="AJ37" s="15"/>
      <c r="AK37" s="15"/>
      <c r="AL37" s="15"/>
      <c r="AM37" s="15"/>
      <c r="AN37" s="15"/>
      <c r="AO37" s="16"/>
      <c r="AP37" s="18">
        <f>SUM(D37:AO37)</f>
        <v>275</v>
      </c>
    </row>
    <row r="38" spans="1:42" s="21" customFormat="1" x14ac:dyDescent="0.25">
      <c r="A38" s="19"/>
      <c r="B38" s="13" t="s">
        <v>149</v>
      </c>
      <c r="C38" s="14" t="s">
        <v>389</v>
      </c>
      <c r="D38" s="15"/>
      <c r="E38" s="15"/>
      <c r="F38" s="15"/>
      <c r="G38" s="15"/>
      <c r="H38" s="15"/>
      <c r="I38" s="15"/>
      <c r="J38" s="15"/>
      <c r="K38" s="15"/>
      <c r="L38" s="15">
        <v>50</v>
      </c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>
        <v>124.5</v>
      </c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>
        <v>48</v>
      </c>
      <c r="AL38" s="15">
        <v>48.5</v>
      </c>
      <c r="AM38" s="15"/>
      <c r="AN38" s="15"/>
      <c r="AO38" s="16"/>
      <c r="AP38" s="20">
        <f>SUM(D38:AO38)</f>
        <v>271</v>
      </c>
    </row>
    <row r="39" spans="1:42" s="21" customFormat="1" x14ac:dyDescent="0.25">
      <c r="A39" s="19"/>
      <c r="B39" s="13" t="s">
        <v>43</v>
      </c>
      <c r="C39" s="14" t="s">
        <v>204</v>
      </c>
      <c r="D39" s="15"/>
      <c r="E39" s="15">
        <v>10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>
        <v>10</v>
      </c>
      <c r="AG39" s="15"/>
      <c r="AH39" s="15">
        <v>70.5</v>
      </c>
      <c r="AI39" s="15">
        <v>68.5</v>
      </c>
      <c r="AJ39" s="15">
        <v>89</v>
      </c>
      <c r="AK39" s="15">
        <v>10</v>
      </c>
      <c r="AL39" s="15">
        <v>10</v>
      </c>
      <c r="AM39" s="15"/>
      <c r="AN39" s="15"/>
      <c r="AO39" s="16"/>
      <c r="AP39" s="20">
        <f>SUM(D39:AO39)</f>
        <v>268</v>
      </c>
    </row>
    <row r="40" spans="1:42" s="21" customFormat="1" x14ac:dyDescent="0.25">
      <c r="A40" s="19"/>
      <c r="B40" s="13" t="s">
        <v>218</v>
      </c>
      <c r="C40" s="14" t="s">
        <v>220</v>
      </c>
      <c r="D40" s="15"/>
      <c r="E40" s="15"/>
      <c r="F40" s="15"/>
      <c r="G40" s="15"/>
      <c r="H40" s="15">
        <v>52.5</v>
      </c>
      <c r="I40" s="15"/>
      <c r="J40" s="15"/>
      <c r="K40" s="15"/>
      <c r="L40" s="15">
        <v>50</v>
      </c>
      <c r="M40" s="15">
        <v>10</v>
      </c>
      <c r="N40" s="15">
        <v>53</v>
      </c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>
        <v>48</v>
      </c>
      <c r="AL40" s="15">
        <v>49.5</v>
      </c>
      <c r="AM40" s="15"/>
      <c r="AN40" s="15"/>
      <c r="AO40" s="16"/>
      <c r="AP40" s="20">
        <f>SUM(D40:AO40)</f>
        <v>263</v>
      </c>
    </row>
    <row r="41" spans="1:42" s="21" customFormat="1" x14ac:dyDescent="0.25">
      <c r="A41" s="19"/>
      <c r="B41" s="13" t="s">
        <v>52</v>
      </c>
      <c r="C41" s="14" t="s">
        <v>241</v>
      </c>
      <c r="D41" s="15"/>
      <c r="E41" s="15"/>
      <c r="F41" s="15"/>
      <c r="G41" s="15"/>
      <c r="H41" s="15"/>
      <c r="I41" s="15"/>
      <c r="J41" s="15"/>
      <c r="K41" s="15"/>
      <c r="L41" s="15">
        <v>50</v>
      </c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>
        <v>70</v>
      </c>
      <c r="AB41" s="15"/>
      <c r="AC41" s="15">
        <v>10</v>
      </c>
      <c r="AD41" s="15">
        <v>10</v>
      </c>
      <c r="AE41" s="15">
        <v>36.5</v>
      </c>
      <c r="AF41" s="15"/>
      <c r="AG41" s="15"/>
      <c r="AH41" s="15"/>
      <c r="AI41" s="15"/>
      <c r="AJ41" s="15">
        <v>85</v>
      </c>
      <c r="AK41" s="15"/>
      <c r="AL41" s="15"/>
      <c r="AM41" s="15"/>
      <c r="AN41" s="15"/>
      <c r="AO41" s="16"/>
      <c r="AP41" s="20">
        <f>SUM(D41:AO41)</f>
        <v>261.5</v>
      </c>
    </row>
    <row r="42" spans="1:42" s="21" customFormat="1" x14ac:dyDescent="0.25">
      <c r="A42" s="19"/>
      <c r="B42" s="13" t="s">
        <v>135</v>
      </c>
      <c r="C42" s="14" t="s">
        <v>499</v>
      </c>
      <c r="D42" s="15"/>
      <c r="E42" s="15"/>
      <c r="F42" s="15"/>
      <c r="G42" s="15"/>
      <c r="H42" s="15"/>
      <c r="I42" s="15"/>
      <c r="J42" s="15"/>
      <c r="K42" s="15"/>
      <c r="L42" s="15">
        <v>51</v>
      </c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>
        <v>10</v>
      </c>
      <c r="AB42" s="15">
        <v>46.5</v>
      </c>
      <c r="AC42" s="15"/>
      <c r="AD42" s="15">
        <v>72.5</v>
      </c>
      <c r="AE42" s="15">
        <v>10</v>
      </c>
      <c r="AF42" s="15"/>
      <c r="AG42" s="15">
        <v>10</v>
      </c>
      <c r="AH42" s="15"/>
      <c r="AI42" s="15"/>
      <c r="AJ42" s="15">
        <v>61</v>
      </c>
      <c r="AK42" s="15"/>
      <c r="AL42" s="15"/>
      <c r="AM42" s="15"/>
      <c r="AN42" s="15"/>
      <c r="AO42" s="16"/>
      <c r="AP42" s="20">
        <f>SUM(D42:AO42)</f>
        <v>261</v>
      </c>
    </row>
    <row r="43" spans="1:42" s="21" customFormat="1" x14ac:dyDescent="0.25">
      <c r="A43" s="19"/>
      <c r="B43" s="13" t="s">
        <v>335</v>
      </c>
      <c r="C43" s="14" t="s">
        <v>336</v>
      </c>
      <c r="D43" s="15">
        <v>10</v>
      </c>
      <c r="E43" s="15">
        <v>10</v>
      </c>
      <c r="F43" s="15">
        <v>10</v>
      </c>
      <c r="G43" s="15">
        <v>10</v>
      </c>
      <c r="H43" s="15">
        <v>10</v>
      </c>
      <c r="I43" s="15"/>
      <c r="J43" s="15"/>
      <c r="K43" s="15">
        <v>10</v>
      </c>
      <c r="L43" s="15">
        <v>10</v>
      </c>
      <c r="M43" s="15">
        <v>10</v>
      </c>
      <c r="N43" s="15">
        <v>10</v>
      </c>
      <c r="O43" s="15">
        <v>10</v>
      </c>
      <c r="P43" s="15">
        <v>10</v>
      </c>
      <c r="Q43" s="15">
        <v>10</v>
      </c>
      <c r="R43" s="15">
        <v>10</v>
      </c>
      <c r="S43" s="15">
        <v>10</v>
      </c>
      <c r="T43" s="15">
        <v>10</v>
      </c>
      <c r="U43" s="15"/>
      <c r="V43" s="15"/>
      <c r="W43" s="15"/>
      <c r="X43" s="15"/>
      <c r="Y43" s="15"/>
      <c r="Z43" s="15"/>
      <c r="AA43" s="15"/>
      <c r="AB43" s="15">
        <v>10</v>
      </c>
      <c r="AC43" s="15"/>
      <c r="AD43" s="15">
        <v>10</v>
      </c>
      <c r="AE43" s="15">
        <v>10</v>
      </c>
      <c r="AF43" s="15"/>
      <c r="AG43" s="15"/>
      <c r="AH43" s="15"/>
      <c r="AI43" s="15"/>
      <c r="AJ43" s="15">
        <v>69</v>
      </c>
      <c r="AK43" s="15" t="s">
        <v>54</v>
      </c>
      <c r="AL43" s="15">
        <v>10</v>
      </c>
      <c r="AM43" s="15"/>
      <c r="AN43" s="15"/>
      <c r="AO43" s="16"/>
      <c r="AP43" s="20">
        <f>SUM(D43:AO43)</f>
        <v>259</v>
      </c>
    </row>
    <row r="44" spans="1:42" s="21" customFormat="1" x14ac:dyDescent="0.25">
      <c r="A44" s="19"/>
      <c r="B44" s="13" t="s">
        <v>43</v>
      </c>
      <c r="C44" s="14" t="s">
        <v>205</v>
      </c>
      <c r="D44" s="15">
        <v>79.5</v>
      </c>
      <c r="E44" s="15"/>
      <c r="F44" s="15"/>
      <c r="G44" s="15">
        <v>10</v>
      </c>
      <c r="H44" s="15">
        <v>10</v>
      </c>
      <c r="I44" s="15"/>
      <c r="J44" s="15"/>
      <c r="K44" s="15"/>
      <c r="L44" s="15">
        <v>10</v>
      </c>
      <c r="M44" s="15">
        <v>10</v>
      </c>
      <c r="N44" s="15">
        <v>83</v>
      </c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>
        <v>42.5</v>
      </c>
      <c r="AG44" s="15"/>
      <c r="AH44" s="15">
        <v>10</v>
      </c>
      <c r="AI44" s="15"/>
      <c r="AJ44" s="15"/>
      <c r="AK44" s="15"/>
      <c r="AL44" s="15"/>
      <c r="AM44" s="15"/>
      <c r="AN44" s="15"/>
      <c r="AO44" s="16"/>
      <c r="AP44" s="20">
        <f>SUM(D44:AO44)</f>
        <v>255</v>
      </c>
    </row>
    <row r="45" spans="1:42" s="21" customFormat="1" x14ac:dyDescent="0.25">
      <c r="A45" s="19"/>
      <c r="B45" s="13" t="s">
        <v>347</v>
      </c>
      <c r="C45" s="14" t="s">
        <v>348</v>
      </c>
      <c r="D45" s="15"/>
      <c r="E45" s="15"/>
      <c r="F45" s="15"/>
      <c r="G45" s="15"/>
      <c r="H45" s="15"/>
      <c r="I45" s="15"/>
      <c r="J45" s="15"/>
      <c r="K45" s="15"/>
      <c r="L45" s="15">
        <v>50</v>
      </c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>
        <v>70.5</v>
      </c>
      <c r="AI45" s="15">
        <v>126.5</v>
      </c>
      <c r="AJ45" s="15"/>
      <c r="AK45" s="15" t="s">
        <v>54</v>
      </c>
      <c r="AL45" s="15" t="s">
        <v>54</v>
      </c>
      <c r="AM45" s="15"/>
      <c r="AN45" s="15"/>
      <c r="AO45" s="16"/>
      <c r="AP45" s="20">
        <f>SUM(D45:AO45)</f>
        <v>247</v>
      </c>
    </row>
    <row r="46" spans="1:42" s="21" customFormat="1" x14ac:dyDescent="0.25">
      <c r="A46" s="19"/>
      <c r="B46" s="13" t="s">
        <v>361</v>
      </c>
      <c r="C46" s="14" t="s">
        <v>365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>
        <v>46.5</v>
      </c>
      <c r="AC46" s="15"/>
      <c r="AD46" s="15"/>
      <c r="AE46" s="15">
        <v>79.5</v>
      </c>
      <c r="AF46" s="15"/>
      <c r="AG46" s="15"/>
      <c r="AH46" s="15"/>
      <c r="AI46" s="15">
        <v>10</v>
      </c>
      <c r="AJ46" s="15">
        <v>111</v>
      </c>
      <c r="AK46" s="15"/>
      <c r="AL46" s="15"/>
      <c r="AM46" s="15"/>
      <c r="AN46" s="15"/>
      <c r="AO46" s="16"/>
      <c r="AP46" s="20">
        <f>SUM(D46:AO46)</f>
        <v>247</v>
      </c>
    </row>
    <row r="47" spans="1:42" s="21" customFormat="1" x14ac:dyDescent="0.25">
      <c r="A47" s="19"/>
      <c r="B47" s="13" t="s">
        <v>321</v>
      </c>
      <c r="C47" s="14" t="s">
        <v>323</v>
      </c>
      <c r="D47" s="15"/>
      <c r="E47" s="15"/>
      <c r="F47" s="15"/>
      <c r="G47" s="15"/>
      <c r="H47" s="15">
        <v>81.5</v>
      </c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>
        <v>72</v>
      </c>
      <c r="X47" s="15">
        <v>72</v>
      </c>
      <c r="Y47" s="15">
        <v>10</v>
      </c>
      <c r="Z47" s="15">
        <v>10</v>
      </c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6"/>
      <c r="AP47" s="20">
        <f>SUM(D47:AO47)</f>
        <v>245.5</v>
      </c>
    </row>
    <row r="48" spans="1:42" s="21" customFormat="1" x14ac:dyDescent="0.25">
      <c r="A48" s="19"/>
      <c r="B48" s="13" t="s">
        <v>385</v>
      </c>
      <c r="C48" s="14" t="s">
        <v>386</v>
      </c>
      <c r="D48" s="15"/>
      <c r="E48" s="15">
        <v>58</v>
      </c>
      <c r="F48" s="15">
        <v>10</v>
      </c>
      <c r="G48" s="15"/>
      <c r="H48" s="15">
        <v>10</v>
      </c>
      <c r="I48" s="15"/>
      <c r="J48" s="15"/>
      <c r="K48" s="15">
        <v>10</v>
      </c>
      <c r="L48" s="15" t="s">
        <v>54</v>
      </c>
      <c r="M48" s="15">
        <v>10</v>
      </c>
      <c r="N48" s="15">
        <v>10</v>
      </c>
      <c r="O48" s="15"/>
      <c r="P48" s="15">
        <v>10</v>
      </c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>
        <v>10</v>
      </c>
      <c r="AE48" s="15"/>
      <c r="AF48" s="15">
        <v>10</v>
      </c>
      <c r="AG48" s="15">
        <v>10</v>
      </c>
      <c r="AH48" s="15"/>
      <c r="AI48" s="15"/>
      <c r="AJ48" s="15"/>
      <c r="AK48" s="15">
        <v>48</v>
      </c>
      <c r="AL48" s="15">
        <v>48.5</v>
      </c>
      <c r="AM48" s="15"/>
      <c r="AN48" s="15"/>
      <c r="AO48" s="16"/>
      <c r="AP48" s="20">
        <f>SUM(D48:AO48)</f>
        <v>244.5</v>
      </c>
    </row>
    <row r="49" spans="1:42" s="21" customFormat="1" x14ac:dyDescent="0.25">
      <c r="A49" s="19"/>
      <c r="B49" s="13" t="s">
        <v>221</v>
      </c>
      <c r="C49" s="14" t="s">
        <v>223</v>
      </c>
      <c r="D49" s="15"/>
      <c r="E49" s="15"/>
      <c r="F49" s="15"/>
      <c r="G49" s="15">
        <v>44</v>
      </c>
      <c r="H49" s="15"/>
      <c r="I49" s="15"/>
      <c r="J49" s="15"/>
      <c r="K49" s="15">
        <v>41.5</v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>
        <v>96</v>
      </c>
      <c r="AB49" s="15">
        <v>10</v>
      </c>
      <c r="AC49" s="15">
        <v>41</v>
      </c>
      <c r="AD49" s="15"/>
      <c r="AE49" s="15"/>
      <c r="AF49" s="15"/>
      <c r="AG49" s="15">
        <v>10</v>
      </c>
      <c r="AH49" s="15"/>
      <c r="AI49" s="15"/>
      <c r="AJ49" s="15"/>
      <c r="AK49" s="15"/>
      <c r="AL49" s="15"/>
      <c r="AM49" s="15"/>
      <c r="AN49" s="15"/>
      <c r="AO49" s="16"/>
      <c r="AP49" s="20">
        <f>SUM(D49:AO49)</f>
        <v>242.5</v>
      </c>
    </row>
    <row r="50" spans="1:42" s="21" customFormat="1" x14ac:dyDescent="0.25">
      <c r="A50" s="19"/>
      <c r="B50" s="13" t="s">
        <v>321</v>
      </c>
      <c r="C50" s="14" t="s">
        <v>322</v>
      </c>
      <c r="D50" s="15"/>
      <c r="E50" s="15"/>
      <c r="F50" s="15"/>
      <c r="G50" s="15">
        <v>10</v>
      </c>
      <c r="H50" s="15">
        <v>10</v>
      </c>
      <c r="I50" s="15"/>
      <c r="J50" s="15"/>
      <c r="K50" s="15">
        <v>10</v>
      </c>
      <c r="L50" s="15">
        <v>10</v>
      </c>
      <c r="M50" s="15">
        <v>54</v>
      </c>
      <c r="N50" s="15">
        <v>91</v>
      </c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>
        <v>10</v>
      </c>
      <c r="Z50" s="15">
        <v>10</v>
      </c>
      <c r="AA50" s="15"/>
      <c r="AB50" s="15"/>
      <c r="AC50" s="15">
        <v>10</v>
      </c>
      <c r="AD50" s="15">
        <v>10</v>
      </c>
      <c r="AE50" s="15"/>
      <c r="AF50" s="15"/>
      <c r="AG50" s="15">
        <v>10</v>
      </c>
      <c r="AH50" s="15"/>
      <c r="AI50" s="15"/>
      <c r="AJ50" s="15"/>
      <c r="AK50" s="15"/>
      <c r="AL50" s="15"/>
      <c r="AM50" s="15"/>
      <c r="AN50" s="15"/>
      <c r="AO50" s="16"/>
      <c r="AP50" s="20">
        <f>SUM(D50:AO50)</f>
        <v>235</v>
      </c>
    </row>
    <row r="51" spans="1:42" s="21" customFormat="1" x14ac:dyDescent="0.25">
      <c r="A51" s="19"/>
      <c r="B51" s="13" t="s">
        <v>76</v>
      </c>
      <c r="C51" s="14" t="s">
        <v>77</v>
      </c>
      <c r="D51" s="15"/>
      <c r="E51" s="15"/>
      <c r="F51" s="15"/>
      <c r="G51" s="15"/>
      <c r="H51" s="15"/>
      <c r="I51" s="15"/>
      <c r="J51" s="15"/>
      <c r="K51" s="15"/>
      <c r="L51" s="15">
        <v>50</v>
      </c>
      <c r="M51" s="15">
        <v>83</v>
      </c>
      <c r="N51" s="15">
        <v>53</v>
      </c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>
        <v>48.5</v>
      </c>
      <c r="AM51" s="15"/>
      <c r="AN51" s="15"/>
      <c r="AO51" s="16"/>
      <c r="AP51" s="20">
        <f>SUM(D51:AO51)</f>
        <v>234.5</v>
      </c>
    </row>
    <row r="52" spans="1:42" s="21" customFormat="1" x14ac:dyDescent="0.25">
      <c r="A52" s="19"/>
      <c r="B52" s="13" t="s">
        <v>141</v>
      </c>
      <c r="C52" s="14" t="s">
        <v>142</v>
      </c>
      <c r="D52" s="15"/>
      <c r="E52" s="15"/>
      <c r="F52" s="15"/>
      <c r="G52" s="15">
        <v>43</v>
      </c>
      <c r="H52" s="15"/>
      <c r="I52" s="15"/>
      <c r="J52" s="15"/>
      <c r="K52" s="15" t="s">
        <v>54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>
        <v>40</v>
      </c>
      <c r="AD52" s="15">
        <v>41.5</v>
      </c>
      <c r="AE52" s="15"/>
      <c r="AF52" s="15">
        <v>55.5</v>
      </c>
      <c r="AG52" s="15"/>
      <c r="AH52" s="15">
        <v>54.5</v>
      </c>
      <c r="AI52" s="15"/>
      <c r="AJ52" s="15"/>
      <c r="AK52" s="15"/>
      <c r="AL52" s="15"/>
      <c r="AM52" s="15"/>
      <c r="AN52" s="15"/>
      <c r="AO52" s="16"/>
      <c r="AP52" s="20">
        <f>SUM(D52:AO52)</f>
        <v>234.5</v>
      </c>
    </row>
    <row r="53" spans="1:42" s="21" customFormat="1" x14ac:dyDescent="0.25">
      <c r="A53" s="19"/>
      <c r="B53" s="13" t="s">
        <v>135</v>
      </c>
      <c r="C53" s="14" t="s">
        <v>367</v>
      </c>
      <c r="D53" s="15">
        <v>10</v>
      </c>
      <c r="E53" s="15">
        <v>10</v>
      </c>
      <c r="F53" s="15"/>
      <c r="G53" s="15">
        <v>44</v>
      </c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>
        <v>10</v>
      </c>
      <c r="AB53" s="15">
        <v>10</v>
      </c>
      <c r="AC53" s="15">
        <v>10</v>
      </c>
      <c r="AD53" s="15">
        <v>10</v>
      </c>
      <c r="AE53" s="15">
        <v>109.5</v>
      </c>
      <c r="AF53" s="15"/>
      <c r="AG53" s="15">
        <v>10</v>
      </c>
      <c r="AH53" s="15"/>
      <c r="AI53" s="15"/>
      <c r="AJ53" s="15"/>
      <c r="AK53" s="15" t="s">
        <v>54</v>
      </c>
      <c r="AL53" s="15">
        <v>10</v>
      </c>
      <c r="AM53" s="15"/>
      <c r="AN53" s="15"/>
      <c r="AO53" s="16"/>
      <c r="AP53" s="20">
        <f>SUM(D53:AO53)</f>
        <v>233.5</v>
      </c>
    </row>
    <row r="54" spans="1:42" s="21" customFormat="1" x14ac:dyDescent="0.25">
      <c r="A54" s="19"/>
      <c r="B54" s="13" t="s">
        <v>218</v>
      </c>
      <c r="C54" s="14" t="s">
        <v>444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>
        <v>136</v>
      </c>
      <c r="AB54" s="15">
        <v>96.5</v>
      </c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6"/>
      <c r="AP54" s="20">
        <f>SUM(D54:AO54)</f>
        <v>232.5</v>
      </c>
    </row>
    <row r="55" spans="1:42" s="21" customFormat="1" x14ac:dyDescent="0.25">
      <c r="A55" s="19"/>
      <c r="B55" s="13" t="s">
        <v>119</v>
      </c>
      <c r="C55" s="14" t="s">
        <v>328</v>
      </c>
      <c r="D55" s="15"/>
      <c r="E55" s="15"/>
      <c r="F55" s="15"/>
      <c r="G55" s="15">
        <v>43</v>
      </c>
      <c r="H55" s="15">
        <v>10</v>
      </c>
      <c r="I55" s="15"/>
      <c r="J55" s="15"/>
      <c r="K55" s="15"/>
      <c r="L55" s="15"/>
      <c r="M55" s="15">
        <v>10</v>
      </c>
      <c r="N55" s="15">
        <v>10</v>
      </c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>
        <v>99.5</v>
      </c>
      <c r="AF55" s="15"/>
      <c r="AG55" s="15"/>
      <c r="AH55" s="15"/>
      <c r="AI55" s="15"/>
      <c r="AJ55" s="15"/>
      <c r="AK55" s="15"/>
      <c r="AL55" s="15">
        <v>49.5</v>
      </c>
      <c r="AM55" s="15"/>
      <c r="AN55" s="15"/>
      <c r="AO55" s="16"/>
      <c r="AP55" s="20">
        <f>SUM(D55:AO55)</f>
        <v>222</v>
      </c>
    </row>
    <row r="56" spans="1:42" s="21" customFormat="1" x14ac:dyDescent="0.25">
      <c r="A56" s="19"/>
      <c r="B56" s="13" t="s">
        <v>122</v>
      </c>
      <c r="C56" s="14" t="s">
        <v>329</v>
      </c>
      <c r="D56" s="15"/>
      <c r="E56" s="15">
        <v>76</v>
      </c>
      <c r="F56" s="15">
        <v>119.5</v>
      </c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>
        <v>10</v>
      </c>
      <c r="AF56" s="15"/>
      <c r="AG56" s="15"/>
      <c r="AH56" s="15"/>
      <c r="AI56" s="15"/>
      <c r="AJ56" s="15">
        <v>10</v>
      </c>
      <c r="AK56" s="15"/>
      <c r="AL56" s="15"/>
      <c r="AM56" s="15"/>
      <c r="AN56" s="15"/>
      <c r="AO56" s="16"/>
      <c r="AP56" s="20">
        <f>SUM(D56:AO56)</f>
        <v>215.5</v>
      </c>
    </row>
    <row r="57" spans="1:42" s="21" customFormat="1" x14ac:dyDescent="0.25">
      <c r="A57" s="19"/>
      <c r="B57" s="13" t="s">
        <v>321</v>
      </c>
      <c r="C57" s="14" t="s">
        <v>326</v>
      </c>
      <c r="D57" s="15"/>
      <c r="E57" s="15"/>
      <c r="F57" s="15"/>
      <c r="G57" s="15">
        <v>115</v>
      </c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>
        <v>49</v>
      </c>
      <c r="AL57" s="15">
        <v>49.5</v>
      </c>
      <c r="AM57" s="15"/>
      <c r="AN57" s="15"/>
      <c r="AO57" s="16"/>
      <c r="AP57" s="20">
        <f>SUM(D57:AO57)</f>
        <v>213.5</v>
      </c>
    </row>
    <row r="58" spans="1:42" s="21" customFormat="1" x14ac:dyDescent="0.25">
      <c r="A58" s="19"/>
      <c r="B58" s="13" t="s">
        <v>267</v>
      </c>
      <c r="C58" s="14" t="s">
        <v>272</v>
      </c>
      <c r="D58" s="15"/>
      <c r="E58" s="15">
        <v>100</v>
      </c>
      <c r="F58" s="15"/>
      <c r="G58" s="15"/>
      <c r="H58" s="15"/>
      <c r="I58" s="15"/>
      <c r="J58" s="15"/>
      <c r="K58" s="15"/>
      <c r="L58" s="15">
        <v>50</v>
      </c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>
        <v>10</v>
      </c>
      <c r="AH58" s="15"/>
      <c r="AI58" s="15"/>
      <c r="AJ58" s="15">
        <v>53</v>
      </c>
      <c r="AK58" s="15"/>
      <c r="AL58" s="15"/>
      <c r="AM58" s="15"/>
      <c r="AN58" s="15"/>
      <c r="AO58" s="16"/>
      <c r="AP58" s="20">
        <f>SUM(D58:AO58)</f>
        <v>213</v>
      </c>
    </row>
    <row r="59" spans="1:42" s="21" customFormat="1" x14ac:dyDescent="0.25">
      <c r="A59" s="19"/>
      <c r="B59" s="13" t="s">
        <v>224</v>
      </c>
      <c r="C59" s="14" t="s">
        <v>226</v>
      </c>
      <c r="D59" s="15"/>
      <c r="E59" s="15"/>
      <c r="F59" s="15"/>
      <c r="G59" s="15"/>
      <c r="H59" s="15"/>
      <c r="I59" s="15"/>
      <c r="J59" s="15"/>
      <c r="K59" s="15"/>
      <c r="L59" s="15">
        <v>50</v>
      </c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>
        <v>46.5</v>
      </c>
      <c r="AC59" s="15"/>
      <c r="AD59" s="15"/>
      <c r="AE59" s="15"/>
      <c r="AF59" s="15">
        <v>67.5</v>
      </c>
      <c r="AG59" s="15"/>
      <c r="AH59" s="15"/>
      <c r="AI59" s="15"/>
      <c r="AJ59" s="15"/>
      <c r="AK59" s="15" t="s">
        <v>54</v>
      </c>
      <c r="AL59" s="15">
        <v>48.5</v>
      </c>
      <c r="AM59" s="15"/>
      <c r="AN59" s="15"/>
      <c r="AO59" s="16"/>
      <c r="AP59" s="20">
        <f>SUM(D59:AO59)</f>
        <v>212.5</v>
      </c>
    </row>
    <row r="60" spans="1:42" s="21" customFormat="1" x14ac:dyDescent="0.25">
      <c r="A60" s="19"/>
      <c r="B60" s="13" t="s">
        <v>335</v>
      </c>
      <c r="C60" s="14" t="s">
        <v>485</v>
      </c>
      <c r="D60" s="15">
        <v>10</v>
      </c>
      <c r="E60" s="15">
        <v>10</v>
      </c>
      <c r="F60" s="15">
        <v>10</v>
      </c>
      <c r="G60" s="15">
        <v>10</v>
      </c>
      <c r="H60" s="15"/>
      <c r="I60" s="15"/>
      <c r="J60" s="15"/>
      <c r="K60" s="15">
        <v>42.5</v>
      </c>
      <c r="L60" s="15">
        <v>10</v>
      </c>
      <c r="M60" s="15">
        <v>10</v>
      </c>
      <c r="N60" s="15">
        <v>10</v>
      </c>
      <c r="O60" s="15">
        <v>10</v>
      </c>
      <c r="P60" s="15">
        <v>10</v>
      </c>
      <c r="Q60" s="15">
        <v>10</v>
      </c>
      <c r="R60" s="15">
        <v>10</v>
      </c>
      <c r="S60" s="15">
        <v>10</v>
      </c>
      <c r="T60" s="15">
        <v>10</v>
      </c>
      <c r="U60" s="15"/>
      <c r="V60" s="15"/>
      <c r="W60" s="15"/>
      <c r="X60" s="15"/>
      <c r="Y60" s="15"/>
      <c r="Z60" s="15"/>
      <c r="AA60" s="15"/>
      <c r="AB60" s="15">
        <v>10</v>
      </c>
      <c r="AC60" s="15"/>
      <c r="AD60" s="15">
        <v>10</v>
      </c>
      <c r="AE60" s="15"/>
      <c r="AF60" s="15"/>
      <c r="AG60" s="15"/>
      <c r="AH60" s="15"/>
      <c r="AI60" s="15"/>
      <c r="AJ60" s="15"/>
      <c r="AK60" s="15">
        <v>10</v>
      </c>
      <c r="AL60" s="15">
        <v>10</v>
      </c>
      <c r="AM60" s="15"/>
      <c r="AN60" s="15"/>
      <c r="AO60" s="16"/>
      <c r="AP60" s="20">
        <f>SUM(D60:AO60)</f>
        <v>212.5</v>
      </c>
    </row>
    <row r="61" spans="1:42" s="21" customFormat="1" x14ac:dyDescent="0.25">
      <c r="A61" s="19"/>
      <c r="B61" s="13" t="s">
        <v>151</v>
      </c>
      <c r="C61" s="14" t="s">
        <v>402</v>
      </c>
      <c r="D61" s="15">
        <v>75.5</v>
      </c>
      <c r="E61" s="15"/>
      <c r="F61" s="15"/>
      <c r="G61" s="15"/>
      <c r="H61" s="15"/>
      <c r="I61" s="15">
        <v>104</v>
      </c>
      <c r="J61" s="15"/>
      <c r="K61" s="15"/>
      <c r="L61" s="15"/>
      <c r="M61" s="15">
        <v>10</v>
      </c>
      <c r="N61" s="15">
        <v>10</v>
      </c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>
        <v>10</v>
      </c>
      <c r="AL61" s="15"/>
      <c r="AM61" s="15"/>
      <c r="AN61" s="15"/>
      <c r="AO61" s="16"/>
      <c r="AP61" s="20">
        <f>SUM(D61:AO61)</f>
        <v>209.5</v>
      </c>
    </row>
    <row r="62" spans="1:42" s="21" customFormat="1" x14ac:dyDescent="0.25">
      <c r="A62" s="19"/>
      <c r="B62" s="31" t="s">
        <v>212</v>
      </c>
      <c r="C62" s="14" t="s">
        <v>213</v>
      </c>
      <c r="D62" s="15"/>
      <c r="E62" s="15"/>
      <c r="F62" s="15"/>
      <c r="G62" s="15"/>
      <c r="H62" s="15">
        <v>51.5</v>
      </c>
      <c r="I62" s="15"/>
      <c r="J62" s="15"/>
      <c r="K62" s="15"/>
      <c r="L62" s="15">
        <v>50</v>
      </c>
      <c r="M62" s="15">
        <v>53</v>
      </c>
      <c r="N62" s="15">
        <v>54</v>
      </c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6"/>
      <c r="AP62" s="20">
        <f>SUM(D62:AO62)</f>
        <v>208.5</v>
      </c>
    </row>
    <row r="63" spans="1:42" s="21" customFormat="1" x14ac:dyDescent="0.25">
      <c r="A63" s="19"/>
      <c r="B63" s="13" t="s">
        <v>135</v>
      </c>
      <c r="C63" s="14" t="s">
        <v>369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>
        <v>46</v>
      </c>
      <c r="AB63" s="15">
        <v>10</v>
      </c>
      <c r="AC63" s="15"/>
      <c r="AD63" s="15"/>
      <c r="AE63" s="15"/>
      <c r="AF63" s="15">
        <v>71.5</v>
      </c>
      <c r="AG63" s="15">
        <v>80.5</v>
      </c>
      <c r="AH63" s="15"/>
      <c r="AI63" s="15"/>
      <c r="AJ63" s="15"/>
      <c r="AK63" s="15"/>
      <c r="AL63" s="15"/>
      <c r="AM63" s="15"/>
      <c r="AN63" s="15"/>
      <c r="AO63" s="16"/>
      <c r="AP63" s="20">
        <f>SUM(D63:AO63)</f>
        <v>208</v>
      </c>
    </row>
    <row r="64" spans="1:42" s="21" customFormat="1" x14ac:dyDescent="0.25">
      <c r="A64" s="19"/>
      <c r="B64" s="13" t="s">
        <v>390</v>
      </c>
      <c r="C64" s="14" t="s">
        <v>392</v>
      </c>
      <c r="D64" s="15"/>
      <c r="E64" s="15"/>
      <c r="F64" s="15"/>
      <c r="G64" s="15">
        <v>125</v>
      </c>
      <c r="H64" s="15">
        <v>81.5</v>
      </c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6"/>
      <c r="AP64" s="20">
        <f>SUM(D64:AO64)</f>
        <v>206.5</v>
      </c>
    </row>
    <row r="65" spans="1:42" s="21" customFormat="1" x14ac:dyDescent="0.25">
      <c r="A65" s="19"/>
      <c r="B65" s="13" t="s">
        <v>128</v>
      </c>
      <c r="C65" s="14" t="s">
        <v>357</v>
      </c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>
        <v>70</v>
      </c>
      <c r="AB65" s="15"/>
      <c r="AC65" s="15"/>
      <c r="AD65" s="15" t="s">
        <v>80</v>
      </c>
      <c r="AE65" s="15"/>
      <c r="AF65" s="15"/>
      <c r="AG65" s="15"/>
      <c r="AH65" s="15">
        <v>128.5</v>
      </c>
      <c r="AI65" s="15"/>
      <c r="AJ65" s="15"/>
      <c r="AK65" s="15" t="s">
        <v>54</v>
      </c>
      <c r="AL65" s="15"/>
      <c r="AM65" s="15"/>
      <c r="AN65" s="15"/>
      <c r="AO65" s="16"/>
      <c r="AP65" s="20">
        <f>SUM(D65:AO65)</f>
        <v>198.5</v>
      </c>
    </row>
    <row r="66" spans="1:42" s="21" customFormat="1" x14ac:dyDescent="0.25">
      <c r="A66" s="19"/>
      <c r="B66" s="13" t="s">
        <v>193</v>
      </c>
      <c r="C66" s="14" t="s">
        <v>640</v>
      </c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>
        <v>70</v>
      </c>
      <c r="AB66" s="15">
        <v>116.5</v>
      </c>
      <c r="AC66" s="15"/>
      <c r="AD66" s="15">
        <v>10</v>
      </c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6"/>
      <c r="AP66" s="18">
        <f>SUM(D66:AO66)</f>
        <v>196.5</v>
      </c>
    </row>
    <row r="67" spans="1:42" s="21" customFormat="1" x14ac:dyDescent="0.25">
      <c r="A67" s="19"/>
      <c r="B67" s="13" t="s">
        <v>267</v>
      </c>
      <c r="C67" s="14" t="s">
        <v>268</v>
      </c>
      <c r="D67" s="15">
        <v>41.5</v>
      </c>
      <c r="E67" s="15"/>
      <c r="F67" s="15"/>
      <c r="G67" s="15">
        <v>10</v>
      </c>
      <c r="H67" s="15">
        <v>50.5</v>
      </c>
      <c r="I67" s="15"/>
      <c r="J67" s="15"/>
      <c r="K67" s="15"/>
      <c r="L67" s="15"/>
      <c r="M67" s="15">
        <v>10</v>
      </c>
      <c r="N67" s="15">
        <v>54</v>
      </c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>
        <v>10</v>
      </c>
      <c r="AK67" s="15">
        <v>10</v>
      </c>
      <c r="AL67" s="15">
        <v>10</v>
      </c>
      <c r="AM67" s="15"/>
      <c r="AN67" s="15"/>
      <c r="AO67" s="16"/>
      <c r="AP67" s="20">
        <f>SUM(D67:AO67)</f>
        <v>196</v>
      </c>
    </row>
    <row r="68" spans="1:42" s="21" customFormat="1" x14ac:dyDescent="0.25">
      <c r="A68" s="19"/>
      <c r="B68" s="13" t="s">
        <v>193</v>
      </c>
      <c r="C68" s="14" t="s">
        <v>415</v>
      </c>
      <c r="D68" s="15"/>
      <c r="E68" s="15"/>
      <c r="F68" s="15"/>
      <c r="G68" s="15">
        <v>10</v>
      </c>
      <c r="H68" s="15">
        <v>85.5</v>
      </c>
      <c r="I68" s="15"/>
      <c r="J68" s="15"/>
      <c r="K68" s="15"/>
      <c r="L68" s="15"/>
      <c r="M68" s="15">
        <v>10</v>
      </c>
      <c r="N68" s="15">
        <v>10</v>
      </c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>
        <v>10</v>
      </c>
      <c r="AB68" s="15">
        <v>10</v>
      </c>
      <c r="AC68" s="15">
        <v>10</v>
      </c>
      <c r="AD68" s="15">
        <v>10</v>
      </c>
      <c r="AE68" s="15"/>
      <c r="AF68" s="15"/>
      <c r="AG68" s="15"/>
      <c r="AH68" s="15">
        <v>10</v>
      </c>
      <c r="AI68" s="15">
        <v>10</v>
      </c>
      <c r="AJ68" s="15"/>
      <c r="AK68" s="15">
        <v>10</v>
      </c>
      <c r="AL68" s="15">
        <v>10</v>
      </c>
      <c r="AM68" s="15"/>
      <c r="AN68" s="15"/>
      <c r="AO68" s="16"/>
      <c r="AP68" s="20">
        <f>SUM(D68:AO68)</f>
        <v>195.5</v>
      </c>
    </row>
    <row r="69" spans="1:42" s="21" customFormat="1" x14ac:dyDescent="0.25">
      <c r="A69" s="19"/>
      <c r="B69" s="13" t="s">
        <v>350</v>
      </c>
      <c r="C69" s="14" t="s">
        <v>351</v>
      </c>
      <c r="D69" s="15"/>
      <c r="E69" s="15"/>
      <c r="F69" s="15"/>
      <c r="G69" s="15"/>
      <c r="H69" s="15">
        <v>50.5</v>
      </c>
      <c r="I69" s="15"/>
      <c r="J69" s="15"/>
      <c r="K69" s="15"/>
      <c r="L69" s="15"/>
      <c r="M69" s="15">
        <v>53</v>
      </c>
      <c r="N69" s="15">
        <v>91</v>
      </c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6"/>
      <c r="AP69" s="20">
        <f>SUM(D69:AO69)</f>
        <v>194.5</v>
      </c>
    </row>
    <row r="70" spans="1:42" s="21" customFormat="1" x14ac:dyDescent="0.25">
      <c r="A70" s="19"/>
      <c r="B70" s="13" t="s">
        <v>122</v>
      </c>
      <c r="C70" s="14" t="s">
        <v>331</v>
      </c>
      <c r="D70" s="15"/>
      <c r="E70" s="15"/>
      <c r="F70" s="15"/>
      <c r="G70" s="15"/>
      <c r="H70" s="15"/>
      <c r="I70" s="15"/>
      <c r="J70" s="15"/>
      <c r="K70" s="15"/>
      <c r="L70" s="15"/>
      <c r="M70" s="15">
        <v>87</v>
      </c>
      <c r="N70" s="15">
        <v>87</v>
      </c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>
        <v>10</v>
      </c>
      <c r="AF70" s="15"/>
      <c r="AG70" s="15"/>
      <c r="AH70" s="15"/>
      <c r="AI70" s="15"/>
      <c r="AJ70" s="15">
        <v>10</v>
      </c>
      <c r="AK70" s="15"/>
      <c r="AL70" s="15"/>
      <c r="AM70" s="15"/>
      <c r="AN70" s="15"/>
      <c r="AO70" s="16"/>
      <c r="AP70" s="20">
        <f>SUM(D70:AO70)</f>
        <v>194</v>
      </c>
    </row>
    <row r="71" spans="1:42" s="21" customFormat="1" x14ac:dyDescent="0.25">
      <c r="A71" s="19"/>
      <c r="B71" s="13" t="s">
        <v>306</v>
      </c>
      <c r="C71" s="14" t="s">
        <v>307</v>
      </c>
      <c r="D71" s="15"/>
      <c r="E71" s="15"/>
      <c r="F71" s="15"/>
      <c r="G71" s="15"/>
      <c r="H71" s="15">
        <v>10</v>
      </c>
      <c r="I71" s="15"/>
      <c r="J71" s="15"/>
      <c r="K71" s="15">
        <v>41.5</v>
      </c>
      <c r="L71" s="15"/>
      <c r="M71" s="15">
        <v>87</v>
      </c>
      <c r="N71" s="15">
        <v>54</v>
      </c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6"/>
      <c r="AP71" s="20">
        <f>SUM(D71:AO71)</f>
        <v>192.5</v>
      </c>
    </row>
    <row r="72" spans="1:42" s="21" customFormat="1" x14ac:dyDescent="0.25">
      <c r="A72" s="19"/>
      <c r="B72" s="13" t="s">
        <v>374</v>
      </c>
      <c r="C72" s="14" t="s">
        <v>503</v>
      </c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>
        <v>96</v>
      </c>
      <c r="AB72" s="15">
        <v>96.5</v>
      </c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6"/>
      <c r="AP72" s="20">
        <f>SUM(D72:AO72)</f>
        <v>192.5</v>
      </c>
    </row>
    <row r="73" spans="1:42" s="21" customFormat="1" x14ac:dyDescent="0.25">
      <c r="A73" s="19"/>
      <c r="B73" s="13" t="s">
        <v>43</v>
      </c>
      <c r="C73" s="14" t="s">
        <v>206</v>
      </c>
      <c r="D73" s="15">
        <v>10</v>
      </c>
      <c r="E73" s="15"/>
      <c r="F73" s="15"/>
      <c r="G73" s="15">
        <v>10</v>
      </c>
      <c r="H73" s="15">
        <v>10</v>
      </c>
      <c r="I73" s="15"/>
      <c r="J73" s="15"/>
      <c r="K73" s="15">
        <v>10</v>
      </c>
      <c r="L73" s="15">
        <v>10</v>
      </c>
      <c r="M73" s="15">
        <v>91</v>
      </c>
      <c r="N73" s="15">
        <v>10</v>
      </c>
      <c r="O73" s="15"/>
      <c r="P73" s="15"/>
      <c r="Q73" s="15"/>
      <c r="R73" s="15"/>
      <c r="S73" s="15"/>
      <c r="T73" s="15"/>
      <c r="U73" s="15"/>
      <c r="V73" s="15"/>
      <c r="W73" s="15">
        <v>10</v>
      </c>
      <c r="X73" s="15">
        <v>10</v>
      </c>
      <c r="Y73" s="15">
        <v>10</v>
      </c>
      <c r="Z73" s="15"/>
      <c r="AA73" s="15"/>
      <c r="AB73" s="15"/>
      <c r="AC73" s="15"/>
      <c r="AD73" s="15"/>
      <c r="AE73" s="15"/>
      <c r="AF73" s="15"/>
      <c r="AG73" s="15"/>
      <c r="AH73" s="15"/>
      <c r="AI73" s="15">
        <v>10</v>
      </c>
      <c r="AJ73" s="15"/>
      <c r="AK73" s="15"/>
      <c r="AL73" s="15"/>
      <c r="AM73" s="15"/>
      <c r="AN73" s="15"/>
      <c r="AO73" s="16"/>
      <c r="AP73" s="20">
        <f>SUM(D73:AO73)</f>
        <v>191</v>
      </c>
    </row>
    <row r="74" spans="1:42" s="21" customFormat="1" x14ac:dyDescent="0.25">
      <c r="A74" s="19"/>
      <c r="B74" s="30" t="s">
        <v>347</v>
      </c>
      <c r="C74" s="14" t="s">
        <v>349</v>
      </c>
      <c r="D74" s="15"/>
      <c r="E74" s="15"/>
      <c r="F74" s="15"/>
      <c r="G74" s="15"/>
      <c r="H74" s="15">
        <v>52.5</v>
      </c>
      <c r="I74" s="15"/>
      <c r="J74" s="15"/>
      <c r="K74" s="15"/>
      <c r="L74" s="15">
        <v>10</v>
      </c>
      <c r="M74" s="15">
        <v>53</v>
      </c>
      <c r="N74" s="15">
        <v>54</v>
      </c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>
        <v>10</v>
      </c>
      <c r="AL74" s="15">
        <v>10</v>
      </c>
      <c r="AM74" s="15"/>
      <c r="AN74" s="15"/>
      <c r="AO74" s="16"/>
      <c r="AP74" s="20">
        <f>SUM(D74:AO74)</f>
        <v>189.5</v>
      </c>
    </row>
    <row r="75" spans="1:42" s="21" customFormat="1" x14ac:dyDescent="0.25">
      <c r="A75" s="19"/>
      <c r="B75" s="30" t="s">
        <v>71</v>
      </c>
      <c r="C75" s="14" t="s">
        <v>254</v>
      </c>
      <c r="D75" s="15"/>
      <c r="E75" s="15"/>
      <c r="F75" s="15"/>
      <c r="G75" s="15">
        <v>10</v>
      </c>
      <c r="H75" s="15"/>
      <c r="I75" s="15"/>
      <c r="J75" s="15"/>
      <c r="K75" s="15">
        <v>10</v>
      </c>
      <c r="L75" s="15">
        <v>10</v>
      </c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>
        <v>10</v>
      </c>
      <c r="Z75" s="15"/>
      <c r="AA75" s="15">
        <v>10</v>
      </c>
      <c r="AB75" s="15">
        <v>96.5</v>
      </c>
      <c r="AC75" s="15" t="s">
        <v>80</v>
      </c>
      <c r="AD75" s="15">
        <v>10</v>
      </c>
      <c r="AE75" s="15"/>
      <c r="AF75" s="15"/>
      <c r="AG75" s="15"/>
      <c r="AH75" s="15">
        <v>10</v>
      </c>
      <c r="AI75" s="15"/>
      <c r="AJ75" s="15"/>
      <c r="AK75" s="15">
        <v>10</v>
      </c>
      <c r="AL75" s="15">
        <v>10</v>
      </c>
      <c r="AM75" s="15"/>
      <c r="AN75" s="15"/>
      <c r="AO75" s="16"/>
      <c r="AP75" s="20">
        <f>SUM(D75:AO75)</f>
        <v>186.5</v>
      </c>
    </row>
    <row r="76" spans="1:42" s="21" customFormat="1" x14ac:dyDescent="0.25">
      <c r="A76" s="19"/>
      <c r="B76" s="13" t="s">
        <v>344</v>
      </c>
      <c r="C76" s="14" t="s">
        <v>346</v>
      </c>
      <c r="D76" s="15">
        <v>79.5</v>
      </c>
      <c r="E76" s="15"/>
      <c r="F76" s="15"/>
      <c r="G76" s="15"/>
      <c r="H76" s="15"/>
      <c r="I76" s="15"/>
      <c r="J76" s="15"/>
      <c r="K76" s="15"/>
      <c r="L76" s="15"/>
      <c r="M76" s="15">
        <v>54</v>
      </c>
      <c r="N76" s="15">
        <v>52</v>
      </c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6"/>
      <c r="AP76" s="20">
        <f>SUM(D76:AO76)</f>
        <v>185.5</v>
      </c>
    </row>
    <row r="77" spans="1:42" s="21" customFormat="1" x14ac:dyDescent="0.25">
      <c r="A77" s="19"/>
      <c r="B77" s="13" t="s">
        <v>110</v>
      </c>
      <c r="C77" s="14" t="s">
        <v>296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>
        <v>136.5</v>
      </c>
      <c r="AC77" s="15"/>
      <c r="AD77" s="15"/>
      <c r="AE77" s="15"/>
      <c r="AF77" s="15"/>
      <c r="AG77" s="15"/>
      <c r="AH77" s="15"/>
      <c r="AI77" s="15"/>
      <c r="AJ77" s="15"/>
      <c r="AK77" s="15"/>
      <c r="AL77" s="15">
        <v>48.5</v>
      </c>
      <c r="AM77" s="15"/>
      <c r="AN77" s="15"/>
      <c r="AO77" s="16"/>
      <c r="AP77" s="20">
        <f>SUM(D77:AO77)</f>
        <v>185</v>
      </c>
    </row>
    <row r="78" spans="1:42" s="21" customFormat="1" x14ac:dyDescent="0.25">
      <c r="A78" s="19"/>
      <c r="B78" s="13" t="s">
        <v>227</v>
      </c>
      <c r="C78" s="14" t="s">
        <v>228</v>
      </c>
      <c r="D78" s="15"/>
      <c r="E78" s="15"/>
      <c r="F78" s="15"/>
      <c r="G78" s="15"/>
      <c r="H78" s="15">
        <v>50.5</v>
      </c>
      <c r="I78" s="15"/>
      <c r="J78" s="15"/>
      <c r="K78" s="15"/>
      <c r="L78" s="15">
        <v>10</v>
      </c>
      <c r="M78" s="15">
        <v>10</v>
      </c>
      <c r="N78" s="15">
        <v>54</v>
      </c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>
        <v>59.5</v>
      </c>
      <c r="AG78" s="15"/>
      <c r="AH78" s="15"/>
      <c r="AI78" s="15"/>
      <c r="AJ78" s="15"/>
      <c r="AK78" s="15"/>
      <c r="AL78" s="15"/>
      <c r="AM78" s="15"/>
      <c r="AN78" s="15"/>
      <c r="AO78" s="16"/>
      <c r="AP78" s="20">
        <f>SUM(D78:AO78)</f>
        <v>184</v>
      </c>
    </row>
    <row r="79" spans="1:42" s="21" customFormat="1" x14ac:dyDescent="0.25">
      <c r="A79" s="19"/>
      <c r="B79" s="13" t="s">
        <v>335</v>
      </c>
      <c r="C79" s="14" t="s">
        <v>486</v>
      </c>
      <c r="D79" s="15">
        <v>10</v>
      </c>
      <c r="E79" s="15">
        <v>10</v>
      </c>
      <c r="F79" s="15">
        <v>10</v>
      </c>
      <c r="G79" s="15">
        <v>10</v>
      </c>
      <c r="H79" s="15"/>
      <c r="I79" s="15"/>
      <c r="J79" s="15"/>
      <c r="K79" s="15">
        <v>10</v>
      </c>
      <c r="L79" s="15">
        <v>10</v>
      </c>
      <c r="M79" s="15">
        <v>10</v>
      </c>
      <c r="N79" s="15">
        <v>10</v>
      </c>
      <c r="O79" s="15">
        <v>10</v>
      </c>
      <c r="P79" s="15">
        <v>10</v>
      </c>
      <c r="Q79" s="15">
        <v>10</v>
      </c>
      <c r="R79" s="15">
        <v>10</v>
      </c>
      <c r="S79" s="15">
        <v>10</v>
      </c>
      <c r="T79" s="15">
        <v>10</v>
      </c>
      <c r="U79" s="15"/>
      <c r="V79" s="15"/>
      <c r="W79" s="15"/>
      <c r="X79" s="15"/>
      <c r="Y79" s="15"/>
      <c r="Z79" s="15"/>
      <c r="AA79" s="15"/>
      <c r="AB79" s="15">
        <v>10</v>
      </c>
      <c r="AC79" s="15"/>
      <c r="AD79" s="15">
        <v>10</v>
      </c>
      <c r="AE79" s="15"/>
      <c r="AF79" s="15"/>
      <c r="AG79" s="15"/>
      <c r="AH79" s="15"/>
      <c r="AI79" s="15"/>
      <c r="AJ79" s="15"/>
      <c r="AK79" s="15">
        <v>10</v>
      </c>
      <c r="AL79" s="15">
        <v>10</v>
      </c>
      <c r="AM79" s="15"/>
      <c r="AN79" s="15"/>
      <c r="AO79" s="16"/>
      <c r="AP79" s="20">
        <f>SUM(D79:AO79)</f>
        <v>180</v>
      </c>
    </row>
    <row r="80" spans="1:42" s="21" customFormat="1" x14ac:dyDescent="0.25">
      <c r="A80" s="19"/>
      <c r="B80" s="13" t="s">
        <v>110</v>
      </c>
      <c r="C80" s="14" t="s">
        <v>294</v>
      </c>
      <c r="D80" s="15"/>
      <c r="E80" s="15"/>
      <c r="F80" s="15"/>
      <c r="G80" s="15"/>
      <c r="H80" s="15">
        <v>10</v>
      </c>
      <c r="I80" s="15"/>
      <c r="J80" s="15"/>
      <c r="K80" s="15"/>
      <c r="L80" s="15" t="s">
        <v>54</v>
      </c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>
        <v>41.5</v>
      </c>
      <c r="AE80" s="15">
        <v>10</v>
      </c>
      <c r="AF80" s="15"/>
      <c r="AG80" s="15"/>
      <c r="AH80" s="15"/>
      <c r="AI80" s="15"/>
      <c r="AJ80" s="15">
        <v>69</v>
      </c>
      <c r="AK80" s="15">
        <v>48</v>
      </c>
      <c r="AL80" s="15"/>
      <c r="AM80" s="15"/>
      <c r="AN80" s="15"/>
      <c r="AO80" s="16"/>
      <c r="AP80" s="20">
        <f>SUM(D80:AO80)</f>
        <v>178.5</v>
      </c>
    </row>
    <row r="81" spans="1:42" s="21" customFormat="1" x14ac:dyDescent="0.25">
      <c r="A81" s="19"/>
      <c r="B81" s="13" t="s">
        <v>46</v>
      </c>
      <c r="C81" s="14" t="s">
        <v>217</v>
      </c>
      <c r="D81" s="15"/>
      <c r="E81" s="15"/>
      <c r="F81" s="15"/>
      <c r="G81" s="15">
        <v>77</v>
      </c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>
        <v>49</v>
      </c>
      <c r="AL81" s="15">
        <v>49.5</v>
      </c>
      <c r="AM81" s="15"/>
      <c r="AN81" s="15"/>
      <c r="AO81" s="16"/>
      <c r="AP81" s="20">
        <f>SUM(D81:AO81)</f>
        <v>175.5</v>
      </c>
    </row>
    <row r="82" spans="1:42" s="21" customFormat="1" x14ac:dyDescent="0.25">
      <c r="A82" s="19"/>
      <c r="B82" s="13" t="s">
        <v>141</v>
      </c>
      <c r="C82" s="14" t="s">
        <v>379</v>
      </c>
      <c r="D82" s="15"/>
      <c r="E82" s="15"/>
      <c r="F82" s="15"/>
      <c r="G82" s="15"/>
      <c r="H82" s="15"/>
      <c r="I82" s="15"/>
      <c r="J82" s="15"/>
      <c r="K82" s="15">
        <v>10</v>
      </c>
      <c r="L82" s="15">
        <v>10</v>
      </c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>
        <v>10</v>
      </c>
      <c r="AB82" s="15">
        <v>10</v>
      </c>
      <c r="AC82" s="15"/>
      <c r="AD82" s="15"/>
      <c r="AE82" s="15">
        <v>129.5</v>
      </c>
      <c r="AF82" s="15"/>
      <c r="AG82" s="15"/>
      <c r="AH82" s="15"/>
      <c r="AI82" s="15"/>
      <c r="AJ82" s="15"/>
      <c r="AK82" s="15"/>
      <c r="AL82" s="15"/>
      <c r="AM82" s="15"/>
      <c r="AN82" s="15"/>
      <c r="AO82" s="16"/>
      <c r="AP82" s="20">
        <f>SUM(D82:AO82)</f>
        <v>169.5</v>
      </c>
    </row>
    <row r="83" spans="1:42" s="21" customFormat="1" x14ac:dyDescent="0.25">
      <c r="A83" s="19"/>
      <c r="B83" s="13" t="s">
        <v>140</v>
      </c>
      <c r="C83" s="14" t="s">
        <v>377</v>
      </c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>
        <v>53</v>
      </c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>
        <v>65</v>
      </c>
      <c r="AK83" s="15"/>
      <c r="AL83" s="15">
        <v>49.5</v>
      </c>
      <c r="AM83" s="15"/>
      <c r="AN83" s="15"/>
      <c r="AO83" s="16"/>
      <c r="AP83" s="20">
        <f>SUM(D83:AO83)</f>
        <v>167.5</v>
      </c>
    </row>
    <row r="84" spans="1:42" s="21" customFormat="1" x14ac:dyDescent="0.25">
      <c r="A84" s="19"/>
      <c r="B84" s="13" t="s">
        <v>221</v>
      </c>
      <c r="C84" s="14" t="s">
        <v>554</v>
      </c>
      <c r="D84" s="15"/>
      <c r="E84" s="15">
        <v>10</v>
      </c>
      <c r="F84" s="15">
        <v>10</v>
      </c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>
        <v>10</v>
      </c>
      <c r="AB84" s="15">
        <v>10</v>
      </c>
      <c r="AC84" s="15"/>
      <c r="AD84" s="15">
        <v>41.5</v>
      </c>
      <c r="AE84" s="15"/>
      <c r="AF84" s="15"/>
      <c r="AG84" s="15">
        <v>10</v>
      </c>
      <c r="AH84" s="15">
        <v>10</v>
      </c>
      <c r="AI84" s="15">
        <v>64.5</v>
      </c>
      <c r="AJ84" s="15"/>
      <c r="AK84" s="15" t="s">
        <v>54</v>
      </c>
      <c r="AL84" s="15"/>
      <c r="AM84" s="15"/>
      <c r="AN84" s="15"/>
      <c r="AO84" s="16"/>
      <c r="AP84" s="20">
        <f>SUM(D84:AO84)</f>
        <v>166</v>
      </c>
    </row>
    <row r="85" spans="1:42" s="21" customFormat="1" x14ac:dyDescent="0.25">
      <c r="A85" s="19"/>
      <c r="B85" s="13" t="s">
        <v>390</v>
      </c>
      <c r="C85" s="14" t="s">
        <v>391</v>
      </c>
      <c r="D85" s="15"/>
      <c r="E85" s="15"/>
      <c r="F85" s="15"/>
      <c r="G85" s="15"/>
      <c r="H85" s="15"/>
      <c r="I85" s="15"/>
      <c r="J85" s="15"/>
      <c r="K85" s="15"/>
      <c r="L85" s="15" t="s">
        <v>54</v>
      </c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>
        <v>41.5</v>
      </c>
      <c r="AE85" s="15"/>
      <c r="AF85" s="15">
        <v>75.5</v>
      </c>
      <c r="AG85" s="15"/>
      <c r="AH85" s="15"/>
      <c r="AI85" s="15"/>
      <c r="AJ85" s="15"/>
      <c r="AK85" s="15"/>
      <c r="AL85" s="15">
        <v>48.5</v>
      </c>
      <c r="AM85" s="15"/>
      <c r="AN85" s="15"/>
      <c r="AO85" s="16"/>
      <c r="AP85" s="20">
        <f>SUM(D85:AO85)</f>
        <v>165.5</v>
      </c>
    </row>
    <row r="86" spans="1:42" s="21" customFormat="1" x14ac:dyDescent="0.25">
      <c r="A86" s="19"/>
      <c r="B86" s="13" t="s">
        <v>113</v>
      </c>
      <c r="C86" s="14" t="s">
        <v>314</v>
      </c>
      <c r="D86" s="15"/>
      <c r="E86" s="15"/>
      <c r="F86" s="15"/>
      <c r="G86" s="15"/>
      <c r="H86" s="15"/>
      <c r="I86" s="15"/>
      <c r="J86" s="15"/>
      <c r="K86" s="15">
        <v>10</v>
      </c>
      <c r="L86" s="15">
        <v>10</v>
      </c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>
        <v>10</v>
      </c>
      <c r="AB86" s="15">
        <v>10</v>
      </c>
      <c r="AC86" s="15"/>
      <c r="AD86" s="15"/>
      <c r="AE86" s="15">
        <v>36.5</v>
      </c>
      <c r="AF86" s="15">
        <v>10</v>
      </c>
      <c r="AG86" s="15"/>
      <c r="AH86" s="15"/>
      <c r="AI86" s="15"/>
      <c r="AJ86" s="15">
        <v>57</v>
      </c>
      <c r="AK86" s="15">
        <v>10</v>
      </c>
      <c r="AL86" s="15">
        <v>10</v>
      </c>
      <c r="AM86" s="15"/>
      <c r="AN86" s="15"/>
      <c r="AO86" s="16"/>
      <c r="AP86" s="20">
        <f>SUM(D86:AO86)</f>
        <v>163.5</v>
      </c>
    </row>
    <row r="87" spans="1:42" s="21" customFormat="1" x14ac:dyDescent="0.25">
      <c r="A87" s="19"/>
      <c r="B87" s="13" t="s">
        <v>151</v>
      </c>
      <c r="C87" s="14" t="s">
        <v>411</v>
      </c>
      <c r="D87" s="15"/>
      <c r="E87" s="15"/>
      <c r="F87" s="15"/>
      <c r="G87" s="15">
        <v>105</v>
      </c>
      <c r="H87" s="15">
        <v>10</v>
      </c>
      <c r="I87" s="15"/>
      <c r="J87" s="15"/>
      <c r="K87" s="15"/>
      <c r="L87" s="15"/>
      <c r="M87" s="15">
        <v>10</v>
      </c>
      <c r="N87" s="15">
        <v>10</v>
      </c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>
        <v>10</v>
      </c>
      <c r="AH87" s="15"/>
      <c r="AI87" s="15">
        <v>10</v>
      </c>
      <c r="AJ87" s="15"/>
      <c r="AK87" s="15"/>
      <c r="AL87" s="15"/>
      <c r="AM87" s="15"/>
      <c r="AN87" s="15"/>
      <c r="AO87" s="16"/>
      <c r="AP87" s="20">
        <f>SUM(D87:AO87)</f>
        <v>155</v>
      </c>
    </row>
    <row r="88" spans="1:42" s="21" customFormat="1" x14ac:dyDescent="0.25">
      <c r="A88" s="19"/>
      <c r="B88" s="30" t="s">
        <v>46</v>
      </c>
      <c r="C88" s="14" t="s">
        <v>216</v>
      </c>
      <c r="D88" s="15"/>
      <c r="E88" s="15"/>
      <c r="F88" s="15"/>
      <c r="G88" s="15"/>
      <c r="H88" s="15">
        <v>89.5</v>
      </c>
      <c r="I88" s="15"/>
      <c r="J88" s="15"/>
      <c r="K88" s="15"/>
      <c r="L88" s="15"/>
      <c r="M88" s="15"/>
      <c r="N88" s="15">
        <v>53</v>
      </c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>
        <v>10</v>
      </c>
      <c r="AM88" s="15"/>
      <c r="AN88" s="15"/>
      <c r="AO88" s="16"/>
      <c r="AP88" s="20">
        <f>SUM(D88:AO88)</f>
        <v>152.5</v>
      </c>
    </row>
    <row r="89" spans="1:42" s="21" customFormat="1" x14ac:dyDescent="0.25">
      <c r="A89" s="19"/>
      <c r="B89" s="13" t="s">
        <v>102</v>
      </c>
      <c r="C89" s="14" t="s">
        <v>679</v>
      </c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>
        <v>46</v>
      </c>
      <c r="AB89" s="15">
        <v>106.5</v>
      </c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6"/>
      <c r="AP89" s="20">
        <f>SUM(D89:AO89)</f>
        <v>152.5</v>
      </c>
    </row>
    <row r="90" spans="1:42" s="21" customFormat="1" x14ac:dyDescent="0.25">
      <c r="A90" s="19"/>
      <c r="B90" s="13" t="s">
        <v>306</v>
      </c>
      <c r="C90" s="14" t="s">
        <v>308</v>
      </c>
      <c r="D90" s="15">
        <v>41.5</v>
      </c>
      <c r="E90" s="15"/>
      <c r="F90" s="15"/>
      <c r="G90" s="15"/>
      <c r="H90" s="15">
        <v>89.5</v>
      </c>
      <c r="I90" s="15"/>
      <c r="J90" s="15"/>
      <c r="K90" s="15"/>
      <c r="L90" s="15"/>
      <c r="M90" s="15">
        <v>10</v>
      </c>
      <c r="N90" s="15">
        <v>10</v>
      </c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6"/>
      <c r="AP90" s="20">
        <f>SUM(D90:AO90)</f>
        <v>151</v>
      </c>
    </row>
    <row r="91" spans="1:42" s="21" customFormat="1" x14ac:dyDescent="0.25">
      <c r="A91" s="19"/>
      <c r="B91" s="13" t="s">
        <v>224</v>
      </c>
      <c r="C91" s="14" t="s">
        <v>225</v>
      </c>
      <c r="D91" s="15"/>
      <c r="E91" s="15"/>
      <c r="F91" s="15"/>
      <c r="G91" s="15"/>
      <c r="H91" s="15">
        <v>52.5</v>
      </c>
      <c r="I91" s="15"/>
      <c r="J91" s="15"/>
      <c r="K91" s="15"/>
      <c r="L91" s="15"/>
      <c r="M91" s="15">
        <v>10</v>
      </c>
      <c r="N91" s="15">
        <v>10</v>
      </c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 t="s">
        <v>80</v>
      </c>
      <c r="AD91" s="15">
        <v>72.5</v>
      </c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6"/>
      <c r="AP91" s="20">
        <f>SUM(D91:AO91)</f>
        <v>145</v>
      </c>
    </row>
    <row r="92" spans="1:42" s="21" customFormat="1" x14ac:dyDescent="0.25">
      <c r="A92" s="19"/>
      <c r="B92" s="13" t="s">
        <v>390</v>
      </c>
      <c r="C92" s="14" t="s">
        <v>393</v>
      </c>
      <c r="D92" s="15"/>
      <c r="E92" s="15"/>
      <c r="F92" s="15"/>
      <c r="G92" s="15"/>
      <c r="H92" s="15"/>
      <c r="I92" s="15"/>
      <c r="J92" s="15"/>
      <c r="K92" s="15"/>
      <c r="L92" s="15"/>
      <c r="M92" s="15">
        <v>54</v>
      </c>
      <c r="N92" s="15">
        <v>91</v>
      </c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6"/>
      <c r="AP92" s="20">
        <f>SUM(D92:AO92)</f>
        <v>145</v>
      </c>
    </row>
    <row r="93" spans="1:42" s="21" customFormat="1" x14ac:dyDescent="0.25">
      <c r="A93" s="19"/>
      <c r="B93" s="13" t="s">
        <v>98</v>
      </c>
      <c r="C93" s="14" t="s">
        <v>283</v>
      </c>
      <c r="D93" s="15"/>
      <c r="E93" s="15"/>
      <c r="F93" s="15"/>
      <c r="G93" s="15"/>
      <c r="H93" s="15"/>
      <c r="I93" s="15">
        <v>124</v>
      </c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>
        <v>10</v>
      </c>
      <c r="AF93" s="15"/>
      <c r="AG93" s="15"/>
      <c r="AH93" s="15"/>
      <c r="AI93" s="15"/>
      <c r="AJ93" s="15">
        <v>10</v>
      </c>
      <c r="AK93" s="15"/>
      <c r="AL93" s="15"/>
      <c r="AM93" s="15"/>
      <c r="AN93" s="15"/>
      <c r="AO93" s="16"/>
      <c r="AP93" s="20">
        <f>SUM(D93:AO93)</f>
        <v>144</v>
      </c>
    </row>
    <row r="94" spans="1:42" s="21" customFormat="1" x14ac:dyDescent="0.25">
      <c r="A94" s="19"/>
      <c r="B94" s="13" t="s">
        <v>113</v>
      </c>
      <c r="C94" s="14" t="s">
        <v>316</v>
      </c>
      <c r="D94" s="15">
        <v>41.5</v>
      </c>
      <c r="E94" s="15"/>
      <c r="F94" s="15"/>
      <c r="G94" s="15"/>
      <c r="H94" s="15"/>
      <c r="I94" s="15"/>
      <c r="J94" s="15"/>
      <c r="K94" s="15"/>
      <c r="L94" s="15"/>
      <c r="M94" s="15">
        <v>91</v>
      </c>
      <c r="N94" s="15">
        <v>10</v>
      </c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6"/>
      <c r="AP94" s="20">
        <f>SUM(D94:AO94)</f>
        <v>142.5</v>
      </c>
    </row>
    <row r="95" spans="1:42" s="21" customFormat="1" x14ac:dyDescent="0.25">
      <c r="A95" s="19"/>
      <c r="B95" s="13" t="s">
        <v>347</v>
      </c>
      <c r="C95" s="14" t="s">
        <v>597</v>
      </c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>
        <v>70</v>
      </c>
      <c r="AB95" s="15">
        <v>70.5</v>
      </c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6"/>
      <c r="AP95" s="20">
        <f>SUM(D95:AO95)</f>
        <v>140.5</v>
      </c>
    </row>
    <row r="96" spans="1:42" s="21" customFormat="1" x14ac:dyDescent="0.25">
      <c r="A96" s="19"/>
      <c r="B96" s="13" t="s">
        <v>200</v>
      </c>
      <c r="C96" s="14" t="s">
        <v>201</v>
      </c>
      <c r="D96" s="15"/>
      <c r="E96" s="15"/>
      <c r="F96" s="15"/>
      <c r="G96" s="15"/>
      <c r="H96" s="15"/>
      <c r="I96" s="15"/>
      <c r="J96" s="15"/>
      <c r="K96" s="15">
        <v>41.5</v>
      </c>
      <c r="L96" s="15">
        <v>50</v>
      </c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>
        <v>48.5</v>
      </c>
      <c r="AM96" s="15"/>
      <c r="AN96" s="15"/>
      <c r="AO96" s="16"/>
      <c r="AP96" s="20">
        <f>SUM(D96:AO96)</f>
        <v>140</v>
      </c>
    </row>
    <row r="97" spans="1:42" s="21" customFormat="1" x14ac:dyDescent="0.25">
      <c r="A97" s="19"/>
      <c r="B97" s="13" t="s">
        <v>321</v>
      </c>
      <c r="C97" s="14" t="s">
        <v>324</v>
      </c>
      <c r="D97" s="15"/>
      <c r="E97" s="15"/>
      <c r="F97" s="15"/>
      <c r="G97" s="15"/>
      <c r="H97" s="15"/>
      <c r="I97" s="15"/>
      <c r="J97" s="15"/>
      <c r="K97" s="15"/>
      <c r="L97" s="15" t="s">
        <v>54</v>
      </c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>
        <v>33</v>
      </c>
      <c r="Z97" s="15">
        <v>104.5</v>
      </c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6"/>
      <c r="AP97" s="20">
        <f>SUM(D97:AO97)</f>
        <v>137.5</v>
      </c>
    </row>
    <row r="98" spans="1:42" s="21" customFormat="1" x14ac:dyDescent="0.25">
      <c r="A98" s="19"/>
      <c r="B98" s="13" t="s">
        <v>267</v>
      </c>
      <c r="C98" s="14" t="s">
        <v>462</v>
      </c>
      <c r="D98" s="15">
        <v>10</v>
      </c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>
        <v>46</v>
      </c>
      <c r="AB98" s="15">
        <v>70.5</v>
      </c>
      <c r="AC98" s="15"/>
      <c r="AD98" s="15"/>
      <c r="AE98" s="15"/>
      <c r="AF98" s="15"/>
      <c r="AG98" s="15">
        <v>10</v>
      </c>
      <c r="AH98" s="15"/>
      <c r="AI98" s="15"/>
      <c r="AJ98" s="15"/>
      <c r="AK98" s="15" t="s">
        <v>54</v>
      </c>
      <c r="AL98" s="15"/>
      <c r="AM98" s="15"/>
      <c r="AN98" s="15"/>
      <c r="AO98" s="16"/>
      <c r="AP98" s="20">
        <f>SUM(D98:AO98)</f>
        <v>136.5</v>
      </c>
    </row>
    <row r="99" spans="1:42" s="21" customFormat="1" x14ac:dyDescent="0.25">
      <c r="A99" s="19"/>
      <c r="B99" s="13" t="s">
        <v>128</v>
      </c>
      <c r="C99" s="14" t="s">
        <v>359</v>
      </c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>
        <v>104</v>
      </c>
      <c r="Z99" s="15">
        <v>32.5</v>
      </c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6"/>
      <c r="AP99" s="20">
        <f>SUM(D99:AO99)</f>
        <v>136.5</v>
      </c>
    </row>
    <row r="100" spans="1:42" s="21" customFormat="1" x14ac:dyDescent="0.25">
      <c r="A100" s="19"/>
      <c r="B100" s="13" t="s">
        <v>230</v>
      </c>
      <c r="C100" s="14" t="s">
        <v>231</v>
      </c>
      <c r="D100" s="15"/>
      <c r="E100" s="15"/>
      <c r="F100" s="15"/>
      <c r="G100" s="15"/>
      <c r="H100" s="15">
        <v>52.5</v>
      </c>
      <c r="I100" s="15"/>
      <c r="J100" s="15"/>
      <c r="K100" s="15"/>
      <c r="L100" s="15">
        <v>10</v>
      </c>
      <c r="M100" s="15">
        <v>10</v>
      </c>
      <c r="N100" s="15">
        <v>53</v>
      </c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>
        <v>10</v>
      </c>
      <c r="AG100" s="15"/>
      <c r="AH100" s="15"/>
      <c r="AI100" s="15"/>
      <c r="AJ100" s="15"/>
      <c r="AK100" s="15"/>
      <c r="AL100" s="15"/>
      <c r="AM100" s="15"/>
      <c r="AN100" s="15"/>
      <c r="AO100" s="16"/>
      <c r="AP100" s="20">
        <f>SUM(D100:AO100)</f>
        <v>135.5</v>
      </c>
    </row>
    <row r="101" spans="1:42" s="21" customFormat="1" x14ac:dyDescent="0.25">
      <c r="A101" s="19"/>
      <c r="B101" s="13" t="s">
        <v>267</v>
      </c>
      <c r="C101" s="14" t="s">
        <v>269</v>
      </c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>
        <v>83.5</v>
      </c>
      <c r="AF101" s="15"/>
      <c r="AG101" s="15"/>
      <c r="AH101" s="15"/>
      <c r="AI101" s="15"/>
      <c r="AJ101" s="15"/>
      <c r="AK101" s="15"/>
      <c r="AL101" s="15">
        <v>48.5</v>
      </c>
      <c r="AM101" s="15"/>
      <c r="AN101" s="15"/>
      <c r="AO101" s="16"/>
      <c r="AP101" s="20">
        <f>SUM(D101:AO101)</f>
        <v>132</v>
      </c>
    </row>
    <row r="102" spans="1:42" s="21" customFormat="1" x14ac:dyDescent="0.25">
      <c r="A102" s="19"/>
      <c r="B102" s="13" t="s">
        <v>151</v>
      </c>
      <c r="C102" s="14" t="s">
        <v>408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>
        <v>10</v>
      </c>
      <c r="AG102" s="15"/>
      <c r="AH102" s="15">
        <v>90.5</v>
      </c>
      <c r="AI102" s="15"/>
      <c r="AJ102" s="15">
        <v>10</v>
      </c>
      <c r="AK102" s="15">
        <v>10</v>
      </c>
      <c r="AL102" s="15">
        <v>10</v>
      </c>
      <c r="AM102" s="15"/>
      <c r="AN102" s="15"/>
      <c r="AO102" s="16"/>
      <c r="AP102" s="20">
        <f>SUM(D102:AO102)</f>
        <v>130.5</v>
      </c>
    </row>
    <row r="103" spans="1:42" s="21" customFormat="1" x14ac:dyDescent="0.25">
      <c r="A103" s="19"/>
      <c r="B103" s="13" t="s">
        <v>110</v>
      </c>
      <c r="C103" s="14" t="s">
        <v>297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>
        <v>119.5</v>
      </c>
      <c r="AF103" s="15"/>
      <c r="AG103" s="15"/>
      <c r="AH103" s="15"/>
      <c r="AI103" s="15"/>
      <c r="AJ103" s="15">
        <v>10</v>
      </c>
      <c r="AK103" s="15"/>
      <c r="AL103" s="15"/>
      <c r="AM103" s="15"/>
      <c r="AN103" s="15"/>
      <c r="AO103" s="16"/>
      <c r="AP103" s="20">
        <f>SUM(D103:AO103)</f>
        <v>129.5</v>
      </c>
    </row>
    <row r="104" spans="1:42" s="21" customFormat="1" x14ac:dyDescent="0.25">
      <c r="A104" s="19"/>
      <c r="B104" s="13" t="s">
        <v>475</v>
      </c>
      <c r="C104" s="14" t="s">
        <v>585</v>
      </c>
      <c r="D104" s="15">
        <v>10</v>
      </c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>
        <v>46</v>
      </c>
      <c r="AB104" s="15">
        <v>70.5</v>
      </c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6"/>
      <c r="AP104" s="20">
        <f>SUM(D104:AO104)</f>
        <v>126.5</v>
      </c>
    </row>
    <row r="105" spans="1:42" s="21" customFormat="1" x14ac:dyDescent="0.25">
      <c r="A105" s="19"/>
      <c r="B105" s="13" t="s">
        <v>124</v>
      </c>
      <c r="C105" s="30" t="s">
        <v>769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>
        <v>126.5</v>
      </c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6"/>
      <c r="AP105" s="20">
        <f>SUM(D105:AO105)</f>
        <v>126.5</v>
      </c>
    </row>
    <row r="106" spans="1:42" s="21" customFormat="1" x14ac:dyDescent="0.25">
      <c r="A106" s="19"/>
      <c r="B106" s="13" t="s">
        <v>151</v>
      </c>
      <c r="C106" s="14" t="s">
        <v>403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>
        <v>116.5</v>
      </c>
      <c r="AJ106" s="15"/>
      <c r="AK106" s="15">
        <v>10</v>
      </c>
      <c r="AL106" s="15"/>
      <c r="AM106" s="15"/>
      <c r="AN106" s="15"/>
      <c r="AO106" s="16"/>
      <c r="AP106" s="20">
        <f>SUM(D106:AO106)</f>
        <v>126.5</v>
      </c>
    </row>
    <row r="107" spans="1:42" s="21" customFormat="1" x14ac:dyDescent="0.25">
      <c r="A107" s="19"/>
      <c r="B107" s="13" t="s">
        <v>117</v>
      </c>
      <c r="C107" s="14" t="s">
        <v>319</v>
      </c>
      <c r="D107" s="15"/>
      <c r="E107" s="15"/>
      <c r="F107" s="15"/>
      <c r="G107" s="15">
        <v>77</v>
      </c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 t="s">
        <v>54</v>
      </c>
      <c r="AL107" s="15">
        <v>48.5</v>
      </c>
      <c r="AM107" s="15"/>
      <c r="AN107" s="15"/>
      <c r="AO107" s="16"/>
      <c r="AP107" s="20">
        <f>SUM(D107:AO107)</f>
        <v>125.5</v>
      </c>
    </row>
    <row r="108" spans="1:42" s="21" customFormat="1" x14ac:dyDescent="0.25">
      <c r="A108" s="19"/>
      <c r="B108" s="30" t="s">
        <v>140</v>
      </c>
      <c r="C108" s="14" t="s">
        <v>376</v>
      </c>
      <c r="D108" s="15"/>
      <c r="E108" s="15"/>
      <c r="F108" s="15"/>
      <c r="G108" s="15"/>
      <c r="H108" s="15"/>
      <c r="I108" s="15"/>
      <c r="J108" s="15"/>
      <c r="K108" s="15">
        <v>42.5</v>
      </c>
      <c r="L108" s="15"/>
      <c r="M108" s="15">
        <v>83</v>
      </c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6"/>
      <c r="AP108" s="20">
        <f>SUM(D108:AO108)</f>
        <v>125.5</v>
      </c>
    </row>
    <row r="109" spans="1:42" s="21" customFormat="1" x14ac:dyDescent="0.25">
      <c r="A109" s="19"/>
      <c r="B109" s="13" t="s">
        <v>98</v>
      </c>
      <c r="C109" s="14" t="s">
        <v>281</v>
      </c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>
        <v>46.5</v>
      </c>
      <c r="AC109" s="15"/>
      <c r="AD109" s="15"/>
      <c r="AE109" s="15">
        <v>10</v>
      </c>
      <c r="AF109" s="15"/>
      <c r="AG109" s="15"/>
      <c r="AH109" s="15">
        <v>58.5</v>
      </c>
      <c r="AI109" s="15"/>
      <c r="AJ109" s="15">
        <v>10</v>
      </c>
      <c r="AK109" s="15"/>
      <c r="AL109" s="15"/>
      <c r="AM109" s="15"/>
      <c r="AN109" s="15"/>
      <c r="AO109" s="16"/>
      <c r="AP109" s="20">
        <f>SUM(D109:AO109)</f>
        <v>125</v>
      </c>
    </row>
    <row r="110" spans="1:42" s="21" customFormat="1" x14ac:dyDescent="0.25">
      <c r="A110" s="19"/>
      <c r="B110" s="13" t="s">
        <v>227</v>
      </c>
      <c r="C110" s="14" t="s">
        <v>229</v>
      </c>
      <c r="D110" s="15"/>
      <c r="E110" s="15"/>
      <c r="F110" s="15"/>
      <c r="G110" s="15"/>
      <c r="H110" s="15"/>
      <c r="I110" s="15"/>
      <c r="J110" s="15"/>
      <c r="K110" s="15"/>
      <c r="L110" s="15"/>
      <c r="M110" s="15">
        <v>83</v>
      </c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>
        <v>41.5</v>
      </c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6"/>
      <c r="AP110" s="20">
        <f>SUM(D110:AO110)</f>
        <v>124.5</v>
      </c>
    </row>
    <row r="111" spans="1:42" s="21" customFormat="1" x14ac:dyDescent="0.25">
      <c r="A111" s="19"/>
      <c r="B111" s="13" t="s">
        <v>300</v>
      </c>
      <c r="C111" s="14" t="s">
        <v>302</v>
      </c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>
        <v>124.5</v>
      </c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6"/>
      <c r="AP111" s="20">
        <f>SUM(D111:AO111)</f>
        <v>124.5</v>
      </c>
    </row>
    <row r="112" spans="1:42" s="21" customFormat="1" x14ac:dyDescent="0.25">
      <c r="A112" s="19"/>
      <c r="B112" s="30" t="s">
        <v>78</v>
      </c>
      <c r="C112" s="14" t="s">
        <v>264</v>
      </c>
      <c r="D112" s="15"/>
      <c r="E112" s="15"/>
      <c r="F112" s="15"/>
      <c r="G112" s="15">
        <v>43</v>
      </c>
      <c r="H112" s="15">
        <v>10</v>
      </c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>
        <v>10</v>
      </c>
      <c r="X112" s="15">
        <v>10</v>
      </c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>
        <v>48</v>
      </c>
      <c r="AL112" s="15"/>
      <c r="AM112" s="15"/>
      <c r="AN112" s="15"/>
      <c r="AO112" s="16"/>
      <c r="AP112" s="20">
        <f>SUM(D112:AO112)</f>
        <v>121</v>
      </c>
    </row>
    <row r="113" spans="1:42" s="21" customFormat="1" x14ac:dyDescent="0.25">
      <c r="A113" s="19"/>
      <c r="B113" s="30" t="s">
        <v>128</v>
      </c>
      <c r="C113" s="14" t="s">
        <v>355</v>
      </c>
      <c r="D113" s="15"/>
      <c r="E113" s="15"/>
      <c r="F113" s="15"/>
      <c r="G113" s="15"/>
      <c r="H113" s="15"/>
      <c r="I113" s="15"/>
      <c r="J113" s="15"/>
      <c r="K113" s="15" t="s">
        <v>54</v>
      </c>
      <c r="L113" s="15" t="s">
        <v>54</v>
      </c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>
        <v>121</v>
      </c>
      <c r="AK113" s="15"/>
      <c r="AL113" s="15"/>
      <c r="AM113" s="15"/>
      <c r="AN113" s="15"/>
      <c r="AO113" s="16"/>
      <c r="AP113" s="20">
        <f>SUM(D113:AO113)</f>
        <v>121</v>
      </c>
    </row>
    <row r="114" spans="1:42" s="21" customFormat="1" x14ac:dyDescent="0.25">
      <c r="A114" s="19"/>
      <c r="B114" s="30" t="s">
        <v>193</v>
      </c>
      <c r="C114" s="14" t="s">
        <v>416</v>
      </c>
      <c r="D114" s="15"/>
      <c r="E114" s="15"/>
      <c r="F114" s="15"/>
      <c r="G114" s="15">
        <v>81</v>
      </c>
      <c r="H114" s="15">
        <v>10</v>
      </c>
      <c r="I114" s="15"/>
      <c r="J114" s="15"/>
      <c r="K114" s="15"/>
      <c r="L114" s="15"/>
      <c r="M114" s="15">
        <v>10</v>
      </c>
      <c r="N114" s="15">
        <v>10</v>
      </c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>
        <v>10</v>
      </c>
      <c r="AF114" s="15"/>
      <c r="AG114" s="15"/>
      <c r="AH114" s="15"/>
      <c r="AI114" s="15"/>
      <c r="AJ114" s="15"/>
      <c r="AK114" s="15"/>
      <c r="AL114" s="15"/>
      <c r="AM114" s="15"/>
      <c r="AN114" s="15"/>
      <c r="AO114" s="16"/>
      <c r="AP114" s="18">
        <f>SUM(D114:AO114)</f>
        <v>121</v>
      </c>
    </row>
    <row r="115" spans="1:42" s="21" customFormat="1" x14ac:dyDescent="0.25">
      <c r="A115" s="19"/>
      <c r="B115" s="30" t="s">
        <v>340</v>
      </c>
      <c r="C115" s="14" t="s">
        <v>343</v>
      </c>
      <c r="D115" s="15"/>
      <c r="E115" s="15"/>
      <c r="F115" s="15"/>
      <c r="G115" s="15">
        <v>10</v>
      </c>
      <c r="H115" s="15"/>
      <c r="I115" s="15"/>
      <c r="J115" s="15"/>
      <c r="K115" s="15"/>
      <c r="L115" s="15"/>
      <c r="M115" s="15">
        <v>10</v>
      </c>
      <c r="N115" s="15">
        <v>10</v>
      </c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>
        <v>10</v>
      </c>
      <c r="AB115" s="15">
        <v>10</v>
      </c>
      <c r="AC115" s="15"/>
      <c r="AD115" s="15">
        <v>10</v>
      </c>
      <c r="AE115" s="15"/>
      <c r="AF115" s="15"/>
      <c r="AG115" s="15"/>
      <c r="AH115" s="15"/>
      <c r="AI115" s="15"/>
      <c r="AJ115" s="15"/>
      <c r="AK115" s="15">
        <v>10</v>
      </c>
      <c r="AL115" s="15">
        <v>49.5</v>
      </c>
      <c r="AM115" s="15"/>
      <c r="AN115" s="15"/>
      <c r="AO115" s="16"/>
      <c r="AP115" s="20">
        <f>SUM(D115:AO115)</f>
        <v>119.5</v>
      </c>
    </row>
    <row r="116" spans="1:42" s="21" customFormat="1" x14ac:dyDescent="0.25">
      <c r="A116" s="19"/>
      <c r="B116" s="13" t="s">
        <v>267</v>
      </c>
      <c r="C116" s="14" t="s">
        <v>271</v>
      </c>
      <c r="D116" s="15"/>
      <c r="E116" s="15"/>
      <c r="F116" s="15"/>
      <c r="G116" s="15"/>
      <c r="H116" s="15"/>
      <c r="I116" s="15"/>
      <c r="J116" s="15"/>
      <c r="K116" s="15"/>
      <c r="L116" s="15"/>
      <c r="M116" s="15">
        <v>87</v>
      </c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>
        <v>10</v>
      </c>
      <c r="AB116" s="15">
        <v>10</v>
      </c>
      <c r="AC116" s="15"/>
      <c r="AD116" s="15" t="s">
        <v>80</v>
      </c>
      <c r="AE116" s="15"/>
      <c r="AF116" s="15"/>
      <c r="AG116" s="15">
        <v>10</v>
      </c>
      <c r="AH116" s="15"/>
      <c r="AI116" s="15"/>
      <c r="AJ116" s="15"/>
      <c r="AK116" s="15"/>
      <c r="AL116" s="15"/>
      <c r="AM116" s="15"/>
      <c r="AN116" s="15"/>
      <c r="AO116" s="16"/>
      <c r="AP116" s="20">
        <f>SUM(D116:AO116)</f>
        <v>117</v>
      </c>
    </row>
    <row r="117" spans="1:42" s="21" customFormat="1" x14ac:dyDescent="0.25">
      <c r="A117" s="19"/>
      <c r="B117" s="30" t="s">
        <v>122</v>
      </c>
      <c r="C117" s="14" t="s">
        <v>771</v>
      </c>
      <c r="D117" s="15"/>
      <c r="E117" s="15"/>
      <c r="F117" s="15"/>
      <c r="G117" s="15">
        <v>44</v>
      </c>
      <c r="H117" s="15">
        <v>52.5</v>
      </c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>
        <v>10</v>
      </c>
      <c r="AF117" s="15"/>
      <c r="AG117" s="15"/>
      <c r="AH117" s="15"/>
      <c r="AI117" s="15"/>
      <c r="AJ117" s="15">
        <v>10</v>
      </c>
      <c r="AK117" s="15"/>
      <c r="AL117" s="15"/>
      <c r="AM117" s="15"/>
      <c r="AN117" s="15"/>
      <c r="AO117" s="16"/>
      <c r="AP117" s="20">
        <f>SUM(D117:AO117)</f>
        <v>116.5</v>
      </c>
    </row>
    <row r="118" spans="1:42" s="21" customFormat="1" x14ac:dyDescent="0.25">
      <c r="A118" s="19"/>
      <c r="B118" s="13" t="s">
        <v>335</v>
      </c>
      <c r="C118" s="14" t="s">
        <v>696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>
        <v>70</v>
      </c>
      <c r="AB118" s="15">
        <v>46.5</v>
      </c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6"/>
      <c r="AP118" s="20">
        <f>SUM(D118:AO118)</f>
        <v>116.5</v>
      </c>
    </row>
    <row r="119" spans="1:42" s="21" customFormat="1" x14ac:dyDescent="0.25">
      <c r="A119" s="19"/>
      <c r="B119" s="13" t="s">
        <v>422</v>
      </c>
      <c r="C119" s="14" t="s">
        <v>539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>
        <v>70</v>
      </c>
      <c r="AB119" s="15">
        <v>46.5</v>
      </c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6"/>
      <c r="AP119" s="18">
        <f>SUM(D119:AO119)</f>
        <v>116.5</v>
      </c>
    </row>
    <row r="120" spans="1:42" s="21" customFormat="1" x14ac:dyDescent="0.25">
      <c r="A120" s="19"/>
      <c r="B120" s="13" t="s">
        <v>126</v>
      </c>
      <c r="C120" s="14" t="s">
        <v>352</v>
      </c>
      <c r="D120" s="15"/>
      <c r="E120" s="15"/>
      <c r="F120" s="15"/>
      <c r="G120" s="15"/>
      <c r="H120" s="15">
        <v>10</v>
      </c>
      <c r="I120" s="15"/>
      <c r="J120" s="15"/>
      <c r="K120" s="15"/>
      <c r="L120" s="15"/>
      <c r="M120" s="15">
        <v>10</v>
      </c>
      <c r="N120" s="15">
        <v>10</v>
      </c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>
        <v>75</v>
      </c>
      <c r="AD120" s="15" t="s">
        <v>80</v>
      </c>
      <c r="AE120" s="15"/>
      <c r="AF120" s="15">
        <v>10</v>
      </c>
      <c r="AG120" s="15"/>
      <c r="AH120" s="15"/>
      <c r="AI120" s="15"/>
      <c r="AJ120" s="15"/>
      <c r="AK120" s="15" t="s">
        <v>54</v>
      </c>
      <c r="AL120" s="15" t="s">
        <v>54</v>
      </c>
      <c r="AM120" s="15"/>
      <c r="AN120" s="15"/>
      <c r="AO120" s="16"/>
      <c r="AP120" s="20">
        <f>SUM(D120:AO120)</f>
        <v>115</v>
      </c>
    </row>
    <row r="121" spans="1:42" s="21" customFormat="1" x14ac:dyDescent="0.25">
      <c r="A121" s="19"/>
      <c r="B121" s="13" t="s">
        <v>137</v>
      </c>
      <c r="C121" s="14" t="s">
        <v>371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>
        <v>10</v>
      </c>
      <c r="AF121" s="15"/>
      <c r="AG121" s="15"/>
      <c r="AH121" s="15"/>
      <c r="AI121" s="15"/>
      <c r="AJ121" s="15">
        <v>57</v>
      </c>
      <c r="AK121" s="15">
        <v>48</v>
      </c>
      <c r="AL121" s="15"/>
      <c r="AM121" s="15"/>
      <c r="AN121" s="15"/>
      <c r="AO121" s="16"/>
      <c r="AP121" s="20">
        <f>SUM(D121:AO121)</f>
        <v>115</v>
      </c>
    </row>
    <row r="122" spans="1:42" s="21" customFormat="1" x14ac:dyDescent="0.25">
      <c r="A122" s="19"/>
      <c r="B122" s="13" t="s">
        <v>151</v>
      </c>
      <c r="C122" s="14" t="s">
        <v>404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>
        <v>10</v>
      </c>
      <c r="N122" s="15">
        <v>10</v>
      </c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>
        <v>94</v>
      </c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6"/>
      <c r="AP122" s="20">
        <f>SUM(D122:AO122)</f>
        <v>114</v>
      </c>
    </row>
    <row r="123" spans="1:42" s="21" customFormat="1" x14ac:dyDescent="0.25">
      <c r="A123" s="19"/>
      <c r="B123" s="13" t="s">
        <v>288</v>
      </c>
      <c r="C123" s="14" t="s">
        <v>471</v>
      </c>
      <c r="D123" s="15">
        <v>41.5</v>
      </c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>
        <v>71</v>
      </c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6"/>
      <c r="AP123" s="20">
        <f>SUM(D123:AO123)</f>
        <v>112.5</v>
      </c>
    </row>
    <row r="124" spans="1:42" s="21" customFormat="1" x14ac:dyDescent="0.25">
      <c r="A124" s="19"/>
      <c r="B124" s="13" t="s">
        <v>78</v>
      </c>
      <c r="C124" s="14" t="s">
        <v>265</v>
      </c>
      <c r="D124" s="15"/>
      <c r="E124" s="15">
        <v>10</v>
      </c>
      <c r="F124" s="15">
        <v>10</v>
      </c>
      <c r="G124" s="15"/>
      <c r="H124" s="15"/>
      <c r="I124" s="15"/>
      <c r="J124" s="15"/>
      <c r="K124" s="15"/>
      <c r="L124" s="15">
        <v>51</v>
      </c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>
        <v>10</v>
      </c>
      <c r="AB124" s="15">
        <v>10</v>
      </c>
      <c r="AC124" s="15">
        <v>10</v>
      </c>
      <c r="AD124" s="15" t="s">
        <v>80</v>
      </c>
      <c r="AE124" s="15"/>
      <c r="AF124" s="15">
        <v>10</v>
      </c>
      <c r="AG124" s="15"/>
      <c r="AH124" s="15"/>
      <c r="AI124" s="15"/>
      <c r="AJ124" s="15"/>
      <c r="AK124" s="15"/>
      <c r="AL124" s="15" t="s">
        <v>54</v>
      </c>
      <c r="AM124" s="15"/>
      <c r="AN124" s="15"/>
      <c r="AO124" s="16"/>
      <c r="AP124" s="20">
        <f>SUM(D124:AO124)</f>
        <v>111</v>
      </c>
    </row>
    <row r="125" spans="1:42" s="21" customFormat="1" x14ac:dyDescent="0.25">
      <c r="A125" s="19"/>
      <c r="B125" s="13" t="s">
        <v>214</v>
      </c>
      <c r="C125" s="14" t="s">
        <v>440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>
        <v>108.5</v>
      </c>
      <c r="AI125" s="15"/>
      <c r="AJ125" s="15"/>
      <c r="AK125" s="15"/>
      <c r="AL125" s="15"/>
      <c r="AM125" s="15"/>
      <c r="AN125" s="15"/>
      <c r="AO125" s="16"/>
      <c r="AP125" s="20">
        <f>SUM(D125:AO125)</f>
        <v>108.5</v>
      </c>
    </row>
    <row r="126" spans="1:42" s="21" customFormat="1" x14ac:dyDescent="0.25">
      <c r="A126" s="19"/>
      <c r="B126" s="30" t="s">
        <v>107</v>
      </c>
      <c r="C126" s="14" t="s">
        <v>290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>
        <v>53</v>
      </c>
      <c r="N126" s="15">
        <v>54</v>
      </c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6"/>
      <c r="AP126" s="20">
        <f>SUM(D126:AO126)</f>
        <v>107</v>
      </c>
    </row>
    <row r="127" spans="1:42" s="21" customFormat="1" x14ac:dyDescent="0.25">
      <c r="A127" s="19"/>
      <c r="B127" s="13" t="s">
        <v>110</v>
      </c>
      <c r="C127" s="14" t="s">
        <v>474</v>
      </c>
      <c r="D127" s="15"/>
      <c r="E127" s="15">
        <v>58</v>
      </c>
      <c r="F127" s="15">
        <v>47.5</v>
      </c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6"/>
      <c r="AP127" s="20">
        <f>SUM(D127:AO127)</f>
        <v>105.5</v>
      </c>
    </row>
    <row r="128" spans="1:42" s="21" customFormat="1" x14ac:dyDescent="0.25">
      <c r="A128" s="19"/>
      <c r="B128" s="13" t="s">
        <v>126</v>
      </c>
      <c r="C128" s="14" t="s">
        <v>353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>
        <v>53</v>
      </c>
      <c r="N128" s="15">
        <v>52</v>
      </c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6"/>
      <c r="AP128" s="20">
        <f>SUM(D128:AO128)</f>
        <v>105</v>
      </c>
    </row>
    <row r="129" spans="1:42" s="21" customFormat="1" x14ac:dyDescent="0.25">
      <c r="A129" s="19"/>
      <c r="B129" s="13" t="s">
        <v>382</v>
      </c>
      <c r="C129" s="14" t="s">
        <v>384</v>
      </c>
      <c r="D129" s="15"/>
      <c r="E129" s="15"/>
      <c r="F129" s="15"/>
      <c r="G129" s="15"/>
      <c r="H129" s="15">
        <v>51.5</v>
      </c>
      <c r="I129" s="15"/>
      <c r="J129" s="15"/>
      <c r="K129" s="15" t="s">
        <v>54</v>
      </c>
      <c r="L129" s="15"/>
      <c r="M129" s="15">
        <v>53</v>
      </c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6"/>
      <c r="AP129" s="20">
        <f>SUM(D129:AO129)</f>
        <v>104.5</v>
      </c>
    </row>
    <row r="130" spans="1:42" s="21" customFormat="1" x14ac:dyDescent="0.25">
      <c r="A130" s="19"/>
      <c r="B130" s="13" t="s">
        <v>151</v>
      </c>
      <c r="C130" s="14" t="s">
        <v>528</v>
      </c>
      <c r="D130" s="15"/>
      <c r="E130" s="15"/>
      <c r="F130" s="15"/>
      <c r="G130" s="15"/>
      <c r="H130" s="15"/>
      <c r="I130" s="15"/>
      <c r="J130" s="15">
        <v>104</v>
      </c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6"/>
      <c r="AP130" s="20">
        <f>SUM(D130:AO130)</f>
        <v>104</v>
      </c>
    </row>
    <row r="131" spans="1:42" s="21" customFormat="1" x14ac:dyDescent="0.25">
      <c r="A131" s="19"/>
      <c r="B131" s="13" t="s">
        <v>335</v>
      </c>
      <c r="C131" s="14" t="s">
        <v>339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>
        <v>10</v>
      </c>
      <c r="AE131" s="15">
        <v>91.5</v>
      </c>
      <c r="AF131" s="15"/>
      <c r="AG131" s="15"/>
      <c r="AH131" s="15"/>
      <c r="AI131" s="15"/>
      <c r="AJ131" s="15"/>
      <c r="AK131" s="15"/>
      <c r="AL131" s="15"/>
      <c r="AM131" s="15"/>
      <c r="AN131" s="15"/>
      <c r="AO131" s="16"/>
      <c r="AP131" s="20">
        <f>SUM(D131:AO131)</f>
        <v>101.5</v>
      </c>
    </row>
    <row r="132" spans="1:42" s="21" customFormat="1" x14ac:dyDescent="0.25">
      <c r="A132" s="19"/>
      <c r="B132" s="13" t="s">
        <v>50</v>
      </c>
      <c r="C132" s="14" t="s">
        <v>236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>
        <v>101</v>
      </c>
      <c r="AK132" s="15"/>
      <c r="AL132" s="15"/>
      <c r="AM132" s="15"/>
      <c r="AN132" s="15"/>
      <c r="AO132" s="16"/>
      <c r="AP132" s="20">
        <f>SUM(D132:AO132)</f>
        <v>101</v>
      </c>
    </row>
    <row r="133" spans="1:42" s="21" customFormat="1" x14ac:dyDescent="0.25">
      <c r="A133" s="19"/>
      <c r="B133" s="13" t="s">
        <v>230</v>
      </c>
      <c r="C133" s="14" t="s">
        <v>561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>
        <v>100.5</v>
      </c>
      <c r="AH133" s="15"/>
      <c r="AI133" s="15"/>
      <c r="AJ133" s="15"/>
      <c r="AK133" s="15"/>
      <c r="AL133" s="15"/>
      <c r="AM133" s="15"/>
      <c r="AN133" s="15"/>
      <c r="AO133" s="16"/>
      <c r="AP133" s="20">
        <f>SUM(D133:AO133)</f>
        <v>100.5</v>
      </c>
    </row>
    <row r="134" spans="1:42" s="21" customFormat="1" x14ac:dyDescent="0.25">
      <c r="A134" s="19"/>
      <c r="B134" s="13" t="s">
        <v>113</v>
      </c>
      <c r="C134" s="14" t="s">
        <v>310</v>
      </c>
      <c r="D134" s="15">
        <v>10</v>
      </c>
      <c r="E134" s="15"/>
      <c r="F134" s="15"/>
      <c r="G134" s="15">
        <v>10</v>
      </c>
      <c r="H134" s="15"/>
      <c r="I134" s="15"/>
      <c r="J134" s="15"/>
      <c r="K134" s="15">
        <v>10</v>
      </c>
      <c r="L134" s="15"/>
      <c r="M134" s="15">
        <v>10</v>
      </c>
      <c r="N134" s="15">
        <v>10</v>
      </c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>
        <v>10</v>
      </c>
      <c r="AD134" s="15">
        <v>10</v>
      </c>
      <c r="AE134" s="15"/>
      <c r="AF134" s="15">
        <v>10</v>
      </c>
      <c r="AG134" s="15"/>
      <c r="AH134" s="15"/>
      <c r="AI134" s="15"/>
      <c r="AJ134" s="15"/>
      <c r="AK134" s="15">
        <v>10</v>
      </c>
      <c r="AL134" s="15">
        <v>10</v>
      </c>
      <c r="AM134" s="15"/>
      <c r="AN134" s="15"/>
      <c r="AO134" s="16"/>
      <c r="AP134" s="20">
        <f>SUM(D134:AO134)</f>
        <v>100</v>
      </c>
    </row>
    <row r="135" spans="1:42" s="21" customFormat="1" x14ac:dyDescent="0.25">
      <c r="A135" s="19"/>
      <c r="B135" s="13" t="s">
        <v>43</v>
      </c>
      <c r="C135" s="14" t="s">
        <v>203</v>
      </c>
      <c r="D135" s="15"/>
      <c r="E135" s="15">
        <v>10</v>
      </c>
      <c r="F135" s="15"/>
      <c r="G135" s="15"/>
      <c r="H135" s="15"/>
      <c r="I135" s="15"/>
      <c r="J135" s="15"/>
      <c r="K135" s="15">
        <v>10</v>
      </c>
      <c r="L135" s="15" t="s">
        <v>54</v>
      </c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>
        <v>10</v>
      </c>
      <c r="AC135" s="15">
        <v>10</v>
      </c>
      <c r="AD135" s="15">
        <v>10</v>
      </c>
      <c r="AE135" s="15"/>
      <c r="AF135" s="15">
        <v>10</v>
      </c>
      <c r="AG135" s="15">
        <v>39.5</v>
      </c>
      <c r="AH135" s="15"/>
      <c r="AI135" s="15"/>
      <c r="AJ135" s="15"/>
      <c r="AK135" s="15"/>
      <c r="AL135" s="15"/>
      <c r="AM135" s="15"/>
      <c r="AN135" s="15"/>
      <c r="AO135" s="16"/>
      <c r="AP135" s="20">
        <f>SUM(D135:AO135)</f>
        <v>99.5</v>
      </c>
    </row>
    <row r="136" spans="1:42" s="21" customFormat="1" x14ac:dyDescent="0.25">
      <c r="A136" s="19"/>
      <c r="B136" s="13" t="s">
        <v>137</v>
      </c>
      <c r="C136" s="14" t="s">
        <v>500</v>
      </c>
      <c r="D136" s="15"/>
      <c r="E136" s="15"/>
      <c r="F136" s="15"/>
      <c r="G136" s="15"/>
      <c r="H136" s="15"/>
      <c r="I136" s="15"/>
      <c r="J136" s="15"/>
      <c r="K136" s="15"/>
      <c r="L136" s="15">
        <v>50</v>
      </c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>
        <v>48.5</v>
      </c>
      <c r="AM136" s="15"/>
      <c r="AN136" s="15"/>
      <c r="AO136" s="16"/>
      <c r="AP136" s="20">
        <f>SUM(D136:AO136)</f>
        <v>98.5</v>
      </c>
    </row>
    <row r="137" spans="1:42" s="21" customFormat="1" x14ac:dyDescent="0.25">
      <c r="A137" s="19"/>
      <c r="B137" s="13" t="s">
        <v>267</v>
      </c>
      <c r="C137" s="14" t="s">
        <v>270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>
        <v>10</v>
      </c>
      <c r="AB137" s="15">
        <v>10</v>
      </c>
      <c r="AC137" s="15"/>
      <c r="AD137" s="15"/>
      <c r="AE137" s="15">
        <v>10</v>
      </c>
      <c r="AF137" s="15">
        <v>47.5</v>
      </c>
      <c r="AG137" s="15">
        <v>10</v>
      </c>
      <c r="AH137" s="15"/>
      <c r="AI137" s="15"/>
      <c r="AJ137" s="15">
        <v>10</v>
      </c>
      <c r="AK137" s="15"/>
      <c r="AL137" s="15"/>
      <c r="AM137" s="15"/>
      <c r="AN137" s="15"/>
      <c r="AO137" s="16"/>
      <c r="AP137" s="20">
        <f>SUM(D137:AO137)</f>
        <v>97.5</v>
      </c>
    </row>
    <row r="138" spans="1:42" s="21" customFormat="1" x14ac:dyDescent="0.25">
      <c r="A138" s="19"/>
      <c r="B138" s="13" t="s">
        <v>122</v>
      </c>
      <c r="C138" s="14" t="s">
        <v>332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>
        <v>36.5</v>
      </c>
      <c r="AF138" s="15"/>
      <c r="AG138" s="15"/>
      <c r="AH138" s="15"/>
      <c r="AI138" s="15"/>
      <c r="AJ138" s="15">
        <v>61</v>
      </c>
      <c r="AK138" s="15"/>
      <c r="AL138" s="15"/>
      <c r="AM138" s="15"/>
      <c r="AN138" s="15"/>
      <c r="AO138" s="16"/>
      <c r="AP138" s="20">
        <f>SUM(D138:AO138)</f>
        <v>97.5</v>
      </c>
    </row>
    <row r="139" spans="1:42" s="21" customFormat="1" x14ac:dyDescent="0.25">
      <c r="A139" s="19"/>
      <c r="B139" s="161" t="s">
        <v>267</v>
      </c>
      <c r="C139" s="162" t="s">
        <v>672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>
        <v>10</v>
      </c>
      <c r="AB139" s="15">
        <v>10</v>
      </c>
      <c r="AC139" s="15"/>
      <c r="AD139" s="15"/>
      <c r="AE139" s="15"/>
      <c r="AF139" s="15"/>
      <c r="AG139" s="15">
        <v>76.5</v>
      </c>
      <c r="AH139" s="15"/>
      <c r="AI139" s="15"/>
      <c r="AJ139" s="15"/>
      <c r="AK139" s="15"/>
      <c r="AL139" s="15"/>
      <c r="AM139" s="15"/>
      <c r="AN139" s="15"/>
      <c r="AO139" s="16"/>
      <c r="AP139" s="20">
        <f>SUM(D139:AO139)</f>
        <v>96.5</v>
      </c>
    </row>
    <row r="140" spans="1:42" s="21" customFormat="1" x14ac:dyDescent="0.25">
      <c r="A140" s="19"/>
      <c r="B140" s="13" t="s">
        <v>340</v>
      </c>
      <c r="C140" s="14" t="s">
        <v>487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>
        <v>96.5</v>
      </c>
      <c r="AJ140" s="15"/>
      <c r="AK140" s="15"/>
      <c r="AL140" s="15"/>
      <c r="AM140" s="15"/>
      <c r="AN140" s="15"/>
      <c r="AO140" s="16"/>
      <c r="AP140" s="20">
        <f>SUM(D140:AO140)</f>
        <v>96.5</v>
      </c>
    </row>
    <row r="141" spans="1:42" s="21" customFormat="1" x14ac:dyDescent="0.25">
      <c r="A141" s="19"/>
      <c r="B141" s="30" t="s">
        <v>76</v>
      </c>
      <c r="C141" s="14" t="s">
        <v>263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>
        <v>95.5</v>
      </c>
      <c r="AF141" s="15"/>
      <c r="AG141" s="15"/>
      <c r="AH141" s="15"/>
      <c r="AI141" s="15"/>
      <c r="AJ141" s="15"/>
      <c r="AK141" s="15"/>
      <c r="AL141" s="15"/>
      <c r="AM141" s="15"/>
      <c r="AN141" s="15"/>
      <c r="AO141" s="16"/>
      <c r="AP141" s="20">
        <f>SUM(D141:AO141)</f>
        <v>95.5</v>
      </c>
    </row>
    <row r="142" spans="1:42" s="21" customFormat="1" x14ac:dyDescent="0.25">
      <c r="A142" s="19"/>
      <c r="B142" s="13" t="s">
        <v>102</v>
      </c>
      <c r="C142" s="14" t="s">
        <v>287</v>
      </c>
      <c r="D142" s="15"/>
      <c r="E142" s="15"/>
      <c r="F142" s="15">
        <v>85.5</v>
      </c>
      <c r="G142" s="15"/>
      <c r="H142" s="15"/>
      <c r="I142" s="15"/>
      <c r="J142" s="15"/>
      <c r="K142" s="15"/>
      <c r="L142" s="15">
        <v>10</v>
      </c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6"/>
      <c r="AP142" s="20">
        <f>SUM(D142:AO142)</f>
        <v>95.5</v>
      </c>
    </row>
    <row r="143" spans="1:42" s="21" customFormat="1" x14ac:dyDescent="0.25">
      <c r="A143" s="19"/>
      <c r="B143" s="13" t="s">
        <v>141</v>
      </c>
      <c r="C143" s="14" t="s">
        <v>378</v>
      </c>
      <c r="D143" s="15"/>
      <c r="E143" s="15"/>
      <c r="F143" s="15"/>
      <c r="G143" s="15">
        <v>10</v>
      </c>
      <c r="H143" s="15">
        <v>10</v>
      </c>
      <c r="I143" s="15"/>
      <c r="J143" s="15"/>
      <c r="K143" s="15"/>
      <c r="L143" s="15"/>
      <c r="M143" s="15">
        <v>10</v>
      </c>
      <c r="N143" s="15">
        <v>54</v>
      </c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>
        <v>10</v>
      </c>
      <c r="AI143" s="15"/>
      <c r="AJ143" s="15"/>
      <c r="AK143" s="15"/>
      <c r="AL143" s="15"/>
      <c r="AM143" s="15"/>
      <c r="AN143" s="15"/>
      <c r="AO143" s="16"/>
      <c r="AP143" s="20">
        <f>SUM(D143:AO143)</f>
        <v>94</v>
      </c>
    </row>
    <row r="144" spans="1:42" s="21" customFormat="1" x14ac:dyDescent="0.25">
      <c r="A144" s="19"/>
      <c r="B144" s="13" t="s">
        <v>210</v>
      </c>
      <c r="C144" s="14" t="s">
        <v>211</v>
      </c>
      <c r="D144" s="15"/>
      <c r="E144" s="15"/>
      <c r="F144" s="15"/>
      <c r="G144" s="15"/>
      <c r="H144" s="15">
        <v>10</v>
      </c>
      <c r="I144" s="15"/>
      <c r="J144" s="15"/>
      <c r="K144" s="15"/>
      <c r="L144" s="15"/>
      <c r="M144" s="15">
        <v>52</v>
      </c>
      <c r="N144" s="15">
        <v>10</v>
      </c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>
        <v>10</v>
      </c>
      <c r="AB144" s="15">
        <v>10</v>
      </c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6"/>
      <c r="AP144" s="20">
        <f>SUM(D144:AO144)</f>
        <v>92</v>
      </c>
    </row>
    <row r="145" spans="1:42" s="21" customFormat="1" x14ac:dyDescent="0.25">
      <c r="A145" s="19"/>
      <c r="B145" s="13" t="s">
        <v>98</v>
      </c>
      <c r="C145" s="14" t="s">
        <v>281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>
        <v>44</v>
      </c>
      <c r="Y145" s="15">
        <v>32</v>
      </c>
      <c r="Z145" s="15">
        <v>10</v>
      </c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6"/>
      <c r="AP145" s="20">
        <f>SUM(D145:AO145)</f>
        <v>86</v>
      </c>
    </row>
    <row r="146" spans="1:42" s="21" customFormat="1" x14ac:dyDescent="0.25">
      <c r="A146" s="19"/>
      <c r="B146" s="13" t="s">
        <v>110</v>
      </c>
      <c r="C146" s="14" t="s">
        <v>112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>
        <v>46</v>
      </c>
      <c r="AB146" s="15"/>
      <c r="AC146" s="15"/>
      <c r="AD146" s="15"/>
      <c r="AE146" s="15"/>
      <c r="AF146" s="15"/>
      <c r="AG146" s="15">
        <v>39.5</v>
      </c>
      <c r="AH146" s="15"/>
      <c r="AI146" s="15"/>
      <c r="AJ146" s="15"/>
      <c r="AK146" s="15"/>
      <c r="AL146" s="15"/>
      <c r="AM146" s="15"/>
      <c r="AN146" s="15"/>
      <c r="AO146" s="16"/>
      <c r="AP146" s="20">
        <f>SUM(D146:AO146)</f>
        <v>85.5</v>
      </c>
    </row>
    <row r="147" spans="1:42" s="21" customFormat="1" x14ac:dyDescent="0.25">
      <c r="A147" s="19"/>
      <c r="B147" s="13" t="s">
        <v>230</v>
      </c>
      <c r="C147" s="14" t="s">
        <v>232</v>
      </c>
      <c r="D147" s="15"/>
      <c r="E147" s="15"/>
      <c r="F147" s="15"/>
      <c r="G147" s="15">
        <v>43</v>
      </c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>
        <v>40</v>
      </c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6"/>
      <c r="AP147" s="20">
        <f>SUM(D147:AO147)</f>
        <v>83</v>
      </c>
    </row>
    <row r="148" spans="1:42" s="21" customFormat="1" x14ac:dyDescent="0.25">
      <c r="A148" s="19"/>
      <c r="B148" s="13" t="s">
        <v>382</v>
      </c>
      <c r="C148" s="14" t="s">
        <v>383</v>
      </c>
      <c r="D148" s="15"/>
      <c r="E148" s="15"/>
      <c r="F148" s="15"/>
      <c r="G148" s="15"/>
      <c r="H148" s="15"/>
      <c r="I148" s="15"/>
      <c r="J148" s="15"/>
      <c r="K148" s="15"/>
      <c r="L148" s="15" t="s">
        <v>54</v>
      </c>
      <c r="M148" s="15"/>
      <c r="N148" s="15">
        <v>83</v>
      </c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6"/>
      <c r="AP148" s="20">
        <f>SUM(D148:AO148)</f>
        <v>83</v>
      </c>
    </row>
    <row r="149" spans="1:42" s="21" customFormat="1" x14ac:dyDescent="0.25">
      <c r="A149" s="19"/>
      <c r="B149" s="13" t="s">
        <v>149</v>
      </c>
      <c r="C149" s="14" t="s">
        <v>730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>
        <v>40</v>
      </c>
      <c r="AD149" s="15">
        <v>41.5</v>
      </c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6"/>
      <c r="AP149" s="20">
        <f>SUM(D149:AO149)</f>
        <v>81.5</v>
      </c>
    </row>
    <row r="150" spans="1:42" s="21" customFormat="1" x14ac:dyDescent="0.25">
      <c r="A150" s="19"/>
      <c r="B150" s="13" t="s">
        <v>82</v>
      </c>
      <c r="C150" s="14" t="s">
        <v>274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>
        <v>71</v>
      </c>
      <c r="AD150" s="15"/>
      <c r="AE150" s="15"/>
      <c r="AF150" s="15">
        <v>10</v>
      </c>
      <c r="AG150" s="15"/>
      <c r="AH150" s="15"/>
      <c r="AI150" s="15"/>
      <c r="AJ150" s="15"/>
      <c r="AK150" s="15"/>
      <c r="AL150" s="15"/>
      <c r="AM150" s="15"/>
      <c r="AN150" s="15"/>
      <c r="AO150" s="16"/>
      <c r="AP150" s="20">
        <f>SUM(D150:AO150)</f>
        <v>81</v>
      </c>
    </row>
    <row r="151" spans="1:42" s="21" customFormat="1" x14ac:dyDescent="0.25">
      <c r="A151" s="19"/>
      <c r="B151" s="13" t="s">
        <v>335</v>
      </c>
      <c r="C151" s="14" t="s">
        <v>338</v>
      </c>
      <c r="D151" s="15"/>
      <c r="E151" s="15">
        <v>10</v>
      </c>
      <c r="F151" s="15">
        <v>10</v>
      </c>
      <c r="G151" s="15"/>
      <c r="H151" s="15"/>
      <c r="I151" s="15"/>
      <c r="J151" s="15"/>
      <c r="K151" s="15"/>
      <c r="L151" s="15"/>
      <c r="M151" s="15"/>
      <c r="N151" s="15"/>
      <c r="O151" s="15">
        <v>10</v>
      </c>
      <c r="P151" s="15">
        <v>10</v>
      </c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>
        <v>10</v>
      </c>
      <c r="AE151" s="15"/>
      <c r="AF151" s="15"/>
      <c r="AG151" s="15"/>
      <c r="AH151" s="15"/>
      <c r="AI151" s="15"/>
      <c r="AJ151" s="15">
        <v>10</v>
      </c>
      <c r="AK151" s="15">
        <v>10</v>
      </c>
      <c r="AL151" s="15">
        <v>10</v>
      </c>
      <c r="AM151" s="15"/>
      <c r="AN151" s="15"/>
      <c r="AO151" s="16"/>
      <c r="AP151" s="20">
        <f>SUM(D151:AO151)</f>
        <v>80</v>
      </c>
    </row>
    <row r="152" spans="1:42" s="21" customFormat="1" x14ac:dyDescent="0.25">
      <c r="A152" s="19"/>
      <c r="B152" s="13" t="s">
        <v>141</v>
      </c>
      <c r="C152" s="14" t="s">
        <v>380</v>
      </c>
      <c r="D152" s="15"/>
      <c r="E152" s="15"/>
      <c r="F152" s="15"/>
      <c r="G152" s="15"/>
      <c r="H152" s="15"/>
      <c r="I152" s="15"/>
      <c r="J152" s="15"/>
      <c r="K152" s="15">
        <v>10</v>
      </c>
      <c r="L152" s="15">
        <v>10</v>
      </c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>
        <v>10</v>
      </c>
      <c r="AK152" s="15">
        <v>48</v>
      </c>
      <c r="AL152" s="15"/>
      <c r="AM152" s="15"/>
      <c r="AN152" s="15"/>
      <c r="AO152" s="16"/>
      <c r="AP152" s="20">
        <f>SUM(D152:AO152)</f>
        <v>78</v>
      </c>
    </row>
    <row r="153" spans="1:42" s="21" customFormat="1" x14ac:dyDescent="0.25">
      <c r="A153" s="19"/>
      <c r="B153" s="13" t="s">
        <v>98</v>
      </c>
      <c r="C153" s="14" t="s">
        <v>678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>
        <v>76</v>
      </c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6"/>
      <c r="AP153" s="20">
        <f>SUM(D153:AO153)</f>
        <v>76</v>
      </c>
    </row>
    <row r="154" spans="1:42" s="21" customFormat="1" x14ac:dyDescent="0.25">
      <c r="A154" s="19"/>
      <c r="B154" s="13" t="s">
        <v>52</v>
      </c>
      <c r="C154" s="14" t="s">
        <v>242</v>
      </c>
      <c r="D154" s="15"/>
      <c r="E154" s="15"/>
      <c r="F154" s="15"/>
      <c r="G154" s="15"/>
      <c r="H154" s="15">
        <v>10</v>
      </c>
      <c r="I154" s="15"/>
      <c r="J154" s="15"/>
      <c r="K154" s="15"/>
      <c r="L154" s="15"/>
      <c r="M154" s="15">
        <v>53</v>
      </c>
      <c r="N154" s="15">
        <v>10</v>
      </c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6"/>
      <c r="AP154" s="20">
        <f>SUM(D154:AO154)</f>
        <v>73</v>
      </c>
    </row>
    <row r="155" spans="1:42" s="21" customFormat="1" x14ac:dyDescent="0.25">
      <c r="A155" s="19"/>
      <c r="B155" s="13" t="s">
        <v>128</v>
      </c>
      <c r="C155" s="14" t="s">
        <v>358</v>
      </c>
      <c r="D155" s="15"/>
      <c r="E155" s="15"/>
      <c r="F155" s="15"/>
      <c r="G155" s="15"/>
      <c r="H155" s="15">
        <v>52.5</v>
      </c>
      <c r="I155" s="15"/>
      <c r="J155" s="15"/>
      <c r="K155" s="15"/>
      <c r="L155" s="15"/>
      <c r="M155" s="15">
        <v>10</v>
      </c>
      <c r="N155" s="15">
        <v>10</v>
      </c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6"/>
      <c r="AP155" s="20">
        <f>SUM(D155:AO155)</f>
        <v>72.5</v>
      </c>
    </row>
    <row r="156" spans="1:42" s="21" customFormat="1" x14ac:dyDescent="0.25">
      <c r="A156" s="19"/>
      <c r="B156" s="13" t="s">
        <v>350</v>
      </c>
      <c r="C156" s="14" t="s">
        <v>490</v>
      </c>
      <c r="D156" s="15">
        <v>71.5</v>
      </c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6"/>
      <c r="AP156" s="20">
        <f>SUM(D156:AO156)</f>
        <v>71.5</v>
      </c>
    </row>
    <row r="157" spans="1:42" s="21" customFormat="1" x14ac:dyDescent="0.25">
      <c r="A157" s="19"/>
      <c r="B157" s="30" t="s">
        <v>361</v>
      </c>
      <c r="C157" s="14" t="s">
        <v>614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>
        <v>71</v>
      </c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6"/>
      <c r="AP157" s="20">
        <f>SUM(D157:AO157)</f>
        <v>71</v>
      </c>
    </row>
    <row r="158" spans="1:42" s="21" customFormat="1" x14ac:dyDescent="0.25">
      <c r="A158" s="19"/>
      <c r="B158" s="13" t="s">
        <v>43</v>
      </c>
      <c r="C158" s="14" t="s">
        <v>209</v>
      </c>
      <c r="D158" s="15">
        <v>10</v>
      </c>
      <c r="E158" s="15">
        <v>10</v>
      </c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>
        <v>10</v>
      </c>
      <c r="X158" s="15"/>
      <c r="Y158" s="15"/>
      <c r="Z158" s="15">
        <v>10</v>
      </c>
      <c r="AA158" s="15">
        <v>10</v>
      </c>
      <c r="AB158" s="15">
        <v>10</v>
      </c>
      <c r="AC158" s="15"/>
      <c r="AD158" s="15"/>
      <c r="AE158" s="15"/>
      <c r="AF158" s="15"/>
      <c r="AG158" s="15"/>
      <c r="AH158" s="15">
        <v>10</v>
      </c>
      <c r="AI158" s="15"/>
      <c r="AJ158" s="15"/>
      <c r="AK158" s="15"/>
      <c r="AL158" s="15"/>
      <c r="AM158" s="15"/>
      <c r="AN158" s="15"/>
      <c r="AO158" s="16"/>
      <c r="AP158" s="20">
        <f>SUM(D158:AO158)</f>
        <v>70</v>
      </c>
    </row>
    <row r="159" spans="1:42" s="21" customFormat="1" x14ac:dyDescent="0.25">
      <c r="A159" s="19"/>
      <c r="B159" s="13" t="s">
        <v>214</v>
      </c>
      <c r="C159" s="14" t="s">
        <v>441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>
        <v>68.5</v>
      </c>
      <c r="AJ159" s="15"/>
      <c r="AK159" s="15"/>
      <c r="AL159" s="15"/>
      <c r="AM159" s="15"/>
      <c r="AN159" s="15"/>
      <c r="AO159" s="16"/>
      <c r="AP159" s="20">
        <f>SUM(D159:AO159)</f>
        <v>68.5</v>
      </c>
    </row>
    <row r="160" spans="1:42" s="21" customFormat="1" x14ac:dyDescent="0.25">
      <c r="A160" s="19"/>
      <c r="B160" s="13" t="s">
        <v>141</v>
      </c>
      <c r="C160" s="14" t="s">
        <v>506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>
        <v>10</v>
      </c>
      <c r="AI160" s="15"/>
      <c r="AJ160" s="15">
        <v>10</v>
      </c>
      <c r="AK160" s="15"/>
      <c r="AL160" s="15">
        <v>48.5</v>
      </c>
      <c r="AM160" s="15"/>
      <c r="AN160" s="15"/>
      <c r="AO160" s="16"/>
      <c r="AP160" s="20">
        <f>SUM(D160:AO160)</f>
        <v>68.5</v>
      </c>
    </row>
    <row r="161" spans="1:42" s="21" customFormat="1" x14ac:dyDescent="0.25">
      <c r="A161" s="19"/>
      <c r="B161" s="30" t="s">
        <v>218</v>
      </c>
      <c r="C161" s="14" t="s">
        <v>219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>
        <v>54</v>
      </c>
      <c r="N161" s="15">
        <v>10</v>
      </c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6"/>
      <c r="AP161" s="20">
        <f>SUM(D161:AO161)</f>
        <v>64</v>
      </c>
    </row>
    <row r="162" spans="1:42" s="21" customFormat="1" x14ac:dyDescent="0.25">
      <c r="A162" s="19"/>
      <c r="B162" s="30" t="s">
        <v>230</v>
      </c>
      <c r="C162" s="14" t="s">
        <v>233</v>
      </c>
      <c r="D162" s="15"/>
      <c r="E162" s="15"/>
      <c r="F162" s="15"/>
      <c r="G162" s="15"/>
      <c r="H162" s="15"/>
      <c r="I162" s="15"/>
      <c r="J162" s="15"/>
      <c r="K162" s="15"/>
      <c r="L162" s="15">
        <v>10</v>
      </c>
      <c r="M162" s="15">
        <v>53</v>
      </c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6"/>
      <c r="AP162" s="20">
        <f>SUM(D162:AO162)</f>
        <v>63</v>
      </c>
    </row>
    <row r="163" spans="1:42" s="21" customFormat="1" x14ac:dyDescent="0.25">
      <c r="A163" s="19"/>
      <c r="B163" s="13" t="s">
        <v>382</v>
      </c>
      <c r="C163" s="14" t="s">
        <v>620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>
        <v>62.5</v>
      </c>
      <c r="AI163" s="15"/>
      <c r="AJ163" s="15"/>
      <c r="AK163" s="15"/>
      <c r="AL163" s="15"/>
      <c r="AM163" s="15"/>
      <c r="AN163" s="15"/>
      <c r="AO163" s="16"/>
      <c r="AP163" s="20">
        <f>SUM(D163:AO163)</f>
        <v>62.5</v>
      </c>
    </row>
    <row r="164" spans="1:42" s="21" customFormat="1" x14ac:dyDescent="0.25">
      <c r="A164" s="19"/>
      <c r="B164" s="13" t="s">
        <v>135</v>
      </c>
      <c r="C164" s="14" t="s">
        <v>616</v>
      </c>
      <c r="D164" s="15"/>
      <c r="E164" s="15"/>
      <c r="F164" s="15"/>
      <c r="G164" s="15"/>
      <c r="H164" s="15"/>
      <c r="I164" s="15"/>
      <c r="J164" s="15"/>
      <c r="K164" s="15">
        <v>41.5</v>
      </c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>
        <v>10</v>
      </c>
      <c r="AB164" s="15">
        <v>10</v>
      </c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6"/>
      <c r="AP164" s="20">
        <f>SUM(D164:AO164)</f>
        <v>61.5</v>
      </c>
    </row>
    <row r="165" spans="1:42" s="21" customFormat="1" x14ac:dyDescent="0.25">
      <c r="A165" s="19"/>
      <c r="B165" s="13" t="s">
        <v>475</v>
      </c>
      <c r="C165" s="14" t="s">
        <v>476</v>
      </c>
      <c r="D165" s="15">
        <v>40.5</v>
      </c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>
        <v>10</v>
      </c>
      <c r="AB165" s="15">
        <v>10</v>
      </c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6"/>
      <c r="AP165" s="20">
        <f>SUM(D165:AO165)</f>
        <v>60.5</v>
      </c>
    </row>
    <row r="166" spans="1:42" s="21" customFormat="1" x14ac:dyDescent="0.25">
      <c r="A166" s="19"/>
      <c r="B166" s="13" t="s">
        <v>52</v>
      </c>
      <c r="C166" s="14" t="s">
        <v>246</v>
      </c>
      <c r="D166" s="15"/>
      <c r="E166" s="15"/>
      <c r="F166" s="15"/>
      <c r="G166" s="15"/>
      <c r="H166" s="15">
        <v>10</v>
      </c>
      <c r="I166" s="15"/>
      <c r="J166" s="15"/>
      <c r="K166" s="15"/>
      <c r="L166" s="15"/>
      <c r="M166" s="15">
        <v>10</v>
      </c>
      <c r="N166" s="15">
        <v>10</v>
      </c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>
        <v>10</v>
      </c>
      <c r="AA166" s="15"/>
      <c r="AB166" s="15"/>
      <c r="AC166" s="15"/>
      <c r="AD166" s="15"/>
      <c r="AE166" s="15">
        <v>10</v>
      </c>
      <c r="AF166" s="15"/>
      <c r="AG166" s="15"/>
      <c r="AH166" s="15"/>
      <c r="AI166" s="15"/>
      <c r="AJ166" s="15">
        <v>10</v>
      </c>
      <c r="AK166" s="15"/>
      <c r="AL166" s="15"/>
      <c r="AM166" s="15"/>
      <c r="AN166" s="15"/>
      <c r="AO166" s="16"/>
      <c r="AP166" s="20">
        <f>SUM(D166:AO166)</f>
        <v>60</v>
      </c>
    </row>
    <row r="167" spans="1:42" s="21" customFormat="1" x14ac:dyDescent="0.25">
      <c r="A167" s="19"/>
      <c r="B167" s="13" t="s">
        <v>113</v>
      </c>
      <c r="C167" s="14" t="s">
        <v>311</v>
      </c>
      <c r="D167" s="15"/>
      <c r="E167" s="15"/>
      <c r="F167" s="15"/>
      <c r="G167" s="15"/>
      <c r="H167" s="15">
        <v>10</v>
      </c>
      <c r="I167" s="15"/>
      <c r="J167" s="15"/>
      <c r="K167" s="15"/>
      <c r="L167" s="15">
        <v>10</v>
      </c>
      <c r="M167" s="15">
        <v>10</v>
      </c>
      <c r="N167" s="15">
        <v>10</v>
      </c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>
        <v>10</v>
      </c>
      <c r="AL167" s="15">
        <v>10</v>
      </c>
      <c r="AM167" s="15"/>
      <c r="AN167" s="15"/>
      <c r="AO167" s="16"/>
      <c r="AP167" s="20">
        <f>SUM(D167:AO167)</f>
        <v>60</v>
      </c>
    </row>
    <row r="168" spans="1:42" s="21" customFormat="1" x14ac:dyDescent="0.25">
      <c r="A168" s="19"/>
      <c r="B168" s="13" t="s">
        <v>151</v>
      </c>
      <c r="C168" s="14" t="s">
        <v>407</v>
      </c>
      <c r="D168" s="15"/>
      <c r="E168" s="15"/>
      <c r="F168" s="15"/>
      <c r="G168" s="15">
        <v>10</v>
      </c>
      <c r="H168" s="15">
        <v>10</v>
      </c>
      <c r="I168" s="15"/>
      <c r="J168" s="15"/>
      <c r="K168" s="15"/>
      <c r="L168" s="15"/>
      <c r="M168" s="15">
        <v>10</v>
      </c>
      <c r="N168" s="15">
        <v>10</v>
      </c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>
        <v>10</v>
      </c>
      <c r="AL168" s="15">
        <v>10</v>
      </c>
      <c r="AM168" s="15"/>
      <c r="AN168" s="15"/>
      <c r="AO168" s="16"/>
      <c r="AP168" s="20">
        <f>SUM(D168:AO168)</f>
        <v>60</v>
      </c>
    </row>
    <row r="169" spans="1:42" s="21" customFormat="1" x14ac:dyDescent="0.25">
      <c r="A169" s="19"/>
      <c r="B169" s="13" t="s">
        <v>193</v>
      </c>
      <c r="C169" s="14" t="s">
        <v>638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>
        <v>57</v>
      </c>
      <c r="AK169" s="15"/>
      <c r="AL169" s="15"/>
      <c r="AM169" s="15"/>
      <c r="AN169" s="15"/>
      <c r="AO169" s="16"/>
      <c r="AP169" s="18">
        <f>SUM(D169:AO169)</f>
        <v>57</v>
      </c>
    </row>
    <row r="170" spans="1:42" s="21" customFormat="1" x14ac:dyDescent="0.25">
      <c r="A170" s="19"/>
      <c r="B170" s="161" t="s">
        <v>340</v>
      </c>
      <c r="C170" s="162" t="s">
        <v>699</v>
      </c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>
        <v>46</v>
      </c>
      <c r="AB170" s="15">
        <v>10</v>
      </c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6"/>
      <c r="AP170" s="20">
        <f>SUM(D170:AO170)</f>
        <v>56</v>
      </c>
    </row>
    <row r="171" spans="1:42" s="21" customFormat="1" x14ac:dyDescent="0.25">
      <c r="A171" s="19"/>
      <c r="B171" s="13" t="s">
        <v>385</v>
      </c>
      <c r="C171" s="14" t="s">
        <v>388</v>
      </c>
      <c r="D171" s="15"/>
      <c r="E171" s="15"/>
      <c r="F171" s="15"/>
      <c r="G171" s="15">
        <v>44</v>
      </c>
      <c r="H171" s="15">
        <v>10</v>
      </c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6"/>
      <c r="AP171" s="20">
        <f>SUM(D171:AO171)</f>
        <v>54</v>
      </c>
    </row>
    <row r="172" spans="1:42" s="21" customFormat="1" x14ac:dyDescent="0.25">
      <c r="A172" s="19"/>
      <c r="B172" s="13" t="s">
        <v>361</v>
      </c>
      <c r="C172" s="14" t="s">
        <v>364</v>
      </c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>
        <v>53</v>
      </c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6"/>
      <c r="AP172" s="20">
        <f>SUM(D172:AO172)</f>
        <v>53</v>
      </c>
    </row>
    <row r="173" spans="1:42" s="21" customFormat="1" x14ac:dyDescent="0.25">
      <c r="A173" s="19"/>
      <c r="B173" s="13" t="s">
        <v>238</v>
      </c>
      <c r="C173" s="14" t="s">
        <v>239</v>
      </c>
      <c r="D173" s="15"/>
      <c r="E173" s="15"/>
      <c r="F173" s="15"/>
      <c r="G173" s="15"/>
      <c r="H173" s="15"/>
      <c r="I173" s="15"/>
      <c r="J173" s="15"/>
      <c r="K173" s="15"/>
      <c r="L173" s="15">
        <v>51</v>
      </c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6"/>
      <c r="AP173" s="20">
        <f>SUM(D173:AO173)</f>
        <v>51</v>
      </c>
    </row>
    <row r="174" spans="1:42" s="21" customFormat="1" x14ac:dyDescent="0.25">
      <c r="A174" s="19"/>
      <c r="B174" s="13" t="s">
        <v>117</v>
      </c>
      <c r="C174" s="14" t="s">
        <v>320</v>
      </c>
      <c r="D174" s="15"/>
      <c r="E174" s="15"/>
      <c r="F174" s="15"/>
      <c r="G174" s="15"/>
      <c r="H174" s="15">
        <v>50.5</v>
      </c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6"/>
      <c r="AP174" s="20">
        <f>SUM(D174:AO174)</f>
        <v>50.5</v>
      </c>
    </row>
    <row r="175" spans="1:42" s="21" customFormat="1" x14ac:dyDescent="0.25">
      <c r="A175" s="19"/>
      <c r="B175" s="13" t="s">
        <v>43</v>
      </c>
      <c r="C175" s="14" t="s">
        <v>207</v>
      </c>
      <c r="D175" s="15"/>
      <c r="E175" s="15"/>
      <c r="F175" s="15"/>
      <c r="G175" s="15"/>
      <c r="H175" s="15"/>
      <c r="I175" s="15"/>
      <c r="J175" s="15"/>
      <c r="K175" s="15"/>
      <c r="L175" s="15"/>
      <c r="M175" s="15">
        <v>10</v>
      </c>
      <c r="N175" s="15">
        <v>10</v>
      </c>
      <c r="O175" s="15"/>
      <c r="P175" s="15"/>
      <c r="Q175" s="15"/>
      <c r="R175" s="15"/>
      <c r="S175" s="15"/>
      <c r="T175" s="15"/>
      <c r="U175" s="15"/>
      <c r="V175" s="15"/>
      <c r="W175" s="15">
        <v>10</v>
      </c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>
        <v>10</v>
      </c>
      <c r="AI175" s="15">
        <v>10</v>
      </c>
      <c r="AJ175" s="15"/>
      <c r="AK175" s="15"/>
      <c r="AL175" s="15"/>
      <c r="AM175" s="15"/>
      <c r="AN175" s="15"/>
      <c r="AO175" s="16"/>
      <c r="AP175" s="20">
        <f>SUM(D175:AO175)</f>
        <v>50</v>
      </c>
    </row>
    <row r="176" spans="1:42" s="21" customFormat="1" x14ac:dyDescent="0.25">
      <c r="A176" s="19"/>
      <c r="B176" s="13" t="s">
        <v>50</v>
      </c>
      <c r="C176" s="14" t="s">
        <v>235</v>
      </c>
      <c r="D176" s="15"/>
      <c r="E176" s="15"/>
      <c r="F176" s="15"/>
      <c r="G176" s="15"/>
      <c r="H176" s="15"/>
      <c r="I176" s="15"/>
      <c r="J176" s="15"/>
      <c r="K176" s="15"/>
      <c r="L176" s="15"/>
      <c r="M176" s="15">
        <v>10</v>
      </c>
      <c r="N176" s="15">
        <v>10</v>
      </c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>
        <v>10</v>
      </c>
      <c r="AK176" s="15">
        <v>10</v>
      </c>
      <c r="AL176" s="15">
        <v>10</v>
      </c>
      <c r="AM176" s="15"/>
      <c r="AN176" s="15"/>
      <c r="AO176" s="16"/>
      <c r="AP176" s="20">
        <f>SUM(D176:AO176)</f>
        <v>50</v>
      </c>
    </row>
    <row r="177" spans="1:42" s="21" customFormat="1" x14ac:dyDescent="0.25">
      <c r="A177" s="19"/>
      <c r="B177" s="13" t="s">
        <v>107</v>
      </c>
      <c r="C177" s="14" t="s">
        <v>291</v>
      </c>
      <c r="D177" s="15"/>
      <c r="E177" s="15"/>
      <c r="F177" s="15"/>
      <c r="G177" s="15">
        <v>10</v>
      </c>
      <c r="H177" s="15">
        <v>10</v>
      </c>
      <c r="I177" s="15"/>
      <c r="J177" s="15"/>
      <c r="K177" s="15"/>
      <c r="L177" s="15"/>
      <c r="M177" s="15">
        <v>10</v>
      </c>
      <c r="N177" s="15">
        <v>10</v>
      </c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>
        <v>10</v>
      </c>
      <c r="AG177" s="15"/>
      <c r="AH177" s="15"/>
      <c r="AI177" s="15"/>
      <c r="AJ177" s="15"/>
      <c r="AK177" s="15"/>
      <c r="AL177" s="15"/>
      <c r="AM177" s="15"/>
      <c r="AN177" s="15"/>
      <c r="AO177" s="16"/>
      <c r="AP177" s="20">
        <f>SUM(D177:AO177)</f>
        <v>50</v>
      </c>
    </row>
    <row r="178" spans="1:42" s="21" customFormat="1" x14ac:dyDescent="0.25">
      <c r="A178" s="19"/>
      <c r="B178" s="30" t="s">
        <v>193</v>
      </c>
      <c r="C178" s="14" t="s">
        <v>421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>
        <v>10</v>
      </c>
      <c r="AB178" s="15">
        <v>10</v>
      </c>
      <c r="AC178" s="15">
        <v>10</v>
      </c>
      <c r="AD178" s="15">
        <v>10</v>
      </c>
      <c r="AE178" s="15">
        <v>10</v>
      </c>
      <c r="AF178" s="15"/>
      <c r="AG178" s="15"/>
      <c r="AH178" s="15"/>
      <c r="AI178" s="15"/>
      <c r="AJ178" s="15"/>
      <c r="AK178" s="15"/>
      <c r="AL178" s="15"/>
      <c r="AM178" s="15"/>
      <c r="AN178" s="15"/>
      <c r="AO178" s="16"/>
      <c r="AP178" s="18">
        <f>SUM(D178:AO178)</f>
        <v>50</v>
      </c>
    </row>
    <row r="179" spans="1:42" s="21" customFormat="1" x14ac:dyDescent="0.25">
      <c r="A179" s="19"/>
      <c r="B179" s="30" t="s">
        <v>193</v>
      </c>
      <c r="C179" s="14" t="s">
        <v>737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>
        <v>10</v>
      </c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>
        <v>10</v>
      </c>
      <c r="AB179" s="15">
        <v>10</v>
      </c>
      <c r="AC179" s="15">
        <v>10</v>
      </c>
      <c r="AD179" s="15">
        <v>10</v>
      </c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6"/>
      <c r="AP179" s="18">
        <f>SUM(D179:AO179)</f>
        <v>50</v>
      </c>
    </row>
    <row r="180" spans="1:42" s="21" customFormat="1" x14ac:dyDescent="0.25">
      <c r="A180" s="19"/>
      <c r="B180" s="13" t="s">
        <v>144</v>
      </c>
      <c r="C180" s="14" t="s">
        <v>511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>
        <v>49</v>
      </c>
      <c r="AL180" s="15"/>
      <c r="AM180" s="15"/>
      <c r="AN180" s="15"/>
      <c r="AO180" s="16"/>
      <c r="AP180" s="20">
        <f>SUM(D180:AO180)</f>
        <v>49</v>
      </c>
    </row>
    <row r="181" spans="1:42" s="21" customFormat="1" x14ac:dyDescent="0.25">
      <c r="A181" s="19"/>
      <c r="B181" s="13" t="s">
        <v>102</v>
      </c>
      <c r="C181" s="14" t="s">
        <v>469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>
        <v>48.5</v>
      </c>
      <c r="AM181" s="15"/>
      <c r="AN181" s="15"/>
      <c r="AO181" s="16"/>
      <c r="AP181" s="20">
        <f>SUM(D181:AO181)</f>
        <v>48.5</v>
      </c>
    </row>
    <row r="182" spans="1:42" s="21" customFormat="1" x14ac:dyDescent="0.25">
      <c r="A182" s="19"/>
      <c r="B182" s="13" t="s">
        <v>306</v>
      </c>
      <c r="C182" s="14" t="s">
        <v>309</v>
      </c>
      <c r="D182" s="15"/>
      <c r="E182" s="15"/>
      <c r="F182" s="15"/>
      <c r="G182" s="15"/>
      <c r="H182" s="15"/>
      <c r="I182" s="15"/>
      <c r="J182" s="15"/>
      <c r="K182" s="15"/>
      <c r="L182" s="15" t="s">
        <v>54</v>
      </c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 t="s">
        <v>54</v>
      </c>
      <c r="AL182" s="15">
        <v>48.5</v>
      </c>
      <c r="AM182" s="15"/>
      <c r="AN182" s="15"/>
      <c r="AO182" s="16"/>
      <c r="AP182" s="20">
        <f>SUM(D182:AO182)</f>
        <v>48.5</v>
      </c>
    </row>
    <row r="183" spans="1:42" s="21" customFormat="1" x14ac:dyDescent="0.25">
      <c r="A183" s="19"/>
      <c r="B183" s="13" t="s">
        <v>50</v>
      </c>
      <c r="C183" s="14" t="s">
        <v>449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>
        <v>48</v>
      </c>
      <c r="AL183" s="15"/>
      <c r="AM183" s="15"/>
      <c r="AN183" s="15"/>
      <c r="AO183" s="16"/>
      <c r="AP183" s="20">
        <f>SUM(D183:AO183)</f>
        <v>48</v>
      </c>
    </row>
    <row r="184" spans="1:42" s="21" customFormat="1" x14ac:dyDescent="0.25">
      <c r="A184" s="19"/>
      <c r="B184" s="13" t="s">
        <v>382</v>
      </c>
      <c r="C184" s="14" t="s">
        <v>508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>
        <v>48</v>
      </c>
      <c r="AL184" s="15" t="s">
        <v>54</v>
      </c>
      <c r="AM184" s="15"/>
      <c r="AN184" s="15"/>
      <c r="AO184" s="16"/>
      <c r="AP184" s="20">
        <f>SUM(D184:AO184)</f>
        <v>48</v>
      </c>
    </row>
    <row r="185" spans="1:42" s="21" customFormat="1" x14ac:dyDescent="0.25">
      <c r="A185" s="19"/>
      <c r="B185" s="30" t="s">
        <v>361</v>
      </c>
      <c r="C185" s="14" t="s">
        <v>615</v>
      </c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>
        <v>46</v>
      </c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6"/>
      <c r="AP185" s="20">
        <f>SUM(D185:AO185)</f>
        <v>46</v>
      </c>
    </row>
    <row r="186" spans="1:42" s="21" customFormat="1" x14ac:dyDescent="0.25">
      <c r="A186" s="19"/>
      <c r="B186" s="13" t="s">
        <v>361</v>
      </c>
      <c r="C186" s="14" t="s">
        <v>363</v>
      </c>
      <c r="D186" s="15"/>
      <c r="E186" s="15"/>
      <c r="F186" s="15"/>
      <c r="G186" s="15">
        <v>43</v>
      </c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6"/>
      <c r="AP186" s="20">
        <f>SUM(D186:AO186)</f>
        <v>43</v>
      </c>
    </row>
    <row r="187" spans="1:42" s="21" customFormat="1" x14ac:dyDescent="0.25">
      <c r="A187" s="19"/>
      <c r="B187" s="13" t="s">
        <v>303</v>
      </c>
      <c r="C187" s="14" t="s">
        <v>305</v>
      </c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>
        <v>42.5</v>
      </c>
      <c r="AG187" s="15"/>
      <c r="AH187" s="15"/>
      <c r="AI187" s="15"/>
      <c r="AJ187" s="15"/>
      <c r="AK187" s="15"/>
      <c r="AL187" s="15"/>
      <c r="AM187" s="15"/>
      <c r="AN187" s="15"/>
      <c r="AO187" s="16"/>
      <c r="AP187" s="20">
        <f>SUM(D187:AO187)</f>
        <v>42.5</v>
      </c>
    </row>
    <row r="188" spans="1:42" s="21" customFormat="1" x14ac:dyDescent="0.25">
      <c r="A188" s="19"/>
      <c r="B188" s="13" t="s">
        <v>230</v>
      </c>
      <c r="C188" s="14" t="s">
        <v>560</v>
      </c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>
        <v>41.5</v>
      </c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6"/>
      <c r="AP188" s="20">
        <f>SUM(D188:AO188)</f>
        <v>41.5</v>
      </c>
    </row>
    <row r="189" spans="1:42" s="21" customFormat="1" x14ac:dyDescent="0.25">
      <c r="A189" s="19"/>
      <c r="B189" s="13" t="s">
        <v>149</v>
      </c>
      <c r="C189" s="14" t="s">
        <v>521</v>
      </c>
      <c r="D189" s="15">
        <v>41.5</v>
      </c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6"/>
      <c r="AP189" s="20">
        <f>SUM(D189:AO189)</f>
        <v>41.5</v>
      </c>
    </row>
    <row r="190" spans="1:42" s="21" customFormat="1" x14ac:dyDescent="0.25">
      <c r="A190" s="19"/>
      <c r="B190" s="13" t="s">
        <v>128</v>
      </c>
      <c r="C190" s="14" t="s">
        <v>494</v>
      </c>
      <c r="D190" s="15">
        <v>40.5</v>
      </c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6"/>
      <c r="AP190" s="20">
        <f>SUM(D190:AO190)</f>
        <v>40.5</v>
      </c>
    </row>
    <row r="191" spans="1:42" s="21" customFormat="1" x14ac:dyDescent="0.25">
      <c r="A191" s="19"/>
      <c r="B191" s="13" t="s">
        <v>52</v>
      </c>
      <c r="C191" s="14" t="s">
        <v>243</v>
      </c>
      <c r="D191" s="15"/>
      <c r="E191" s="15"/>
      <c r="F191" s="15"/>
      <c r="G191" s="15">
        <v>10</v>
      </c>
      <c r="H191" s="15">
        <v>10</v>
      </c>
      <c r="I191" s="15"/>
      <c r="J191" s="15"/>
      <c r="K191" s="15"/>
      <c r="L191" s="15"/>
      <c r="M191" s="15">
        <v>10</v>
      </c>
      <c r="N191" s="15">
        <v>10</v>
      </c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6"/>
      <c r="AP191" s="20">
        <f>SUM(D191:AO191)</f>
        <v>40</v>
      </c>
    </row>
    <row r="192" spans="1:42" s="21" customFormat="1" x14ac:dyDescent="0.25">
      <c r="A192" s="19"/>
      <c r="B192" s="13" t="s">
        <v>52</v>
      </c>
      <c r="C192" s="14" t="s">
        <v>244</v>
      </c>
      <c r="D192" s="15"/>
      <c r="E192" s="15"/>
      <c r="F192" s="15"/>
      <c r="G192" s="15"/>
      <c r="H192" s="15">
        <v>10</v>
      </c>
      <c r="I192" s="15"/>
      <c r="J192" s="15"/>
      <c r="K192" s="15"/>
      <c r="L192" s="15"/>
      <c r="M192" s="15">
        <v>10</v>
      </c>
      <c r="N192" s="15">
        <v>10</v>
      </c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>
        <v>10</v>
      </c>
      <c r="AG192" s="15"/>
      <c r="AH192" s="15"/>
      <c r="AI192" s="15"/>
      <c r="AJ192" s="15"/>
      <c r="AK192" s="15"/>
      <c r="AL192" s="15"/>
      <c r="AM192" s="15"/>
      <c r="AN192" s="15"/>
      <c r="AO192" s="16"/>
      <c r="AP192" s="20">
        <f>SUM(D192:AO192)</f>
        <v>40</v>
      </c>
    </row>
    <row r="193" spans="1:42" s="21" customFormat="1" x14ac:dyDescent="0.25">
      <c r="A193" s="19"/>
      <c r="B193" s="13" t="s">
        <v>71</v>
      </c>
      <c r="C193" s="14" t="s">
        <v>253</v>
      </c>
      <c r="D193" s="15">
        <v>10</v>
      </c>
      <c r="E193" s="15"/>
      <c r="F193" s="15"/>
      <c r="G193" s="15"/>
      <c r="H193" s="15"/>
      <c r="I193" s="15"/>
      <c r="J193" s="15"/>
      <c r="K193" s="15"/>
      <c r="L193" s="15">
        <v>10</v>
      </c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>
        <v>10</v>
      </c>
      <c r="AG193" s="15">
        <v>10</v>
      </c>
      <c r="AH193" s="15"/>
      <c r="AI193" s="15"/>
      <c r="AJ193" s="15"/>
      <c r="AK193" s="15"/>
      <c r="AL193" s="15"/>
      <c r="AM193" s="15"/>
      <c r="AN193" s="15"/>
      <c r="AO193" s="16"/>
      <c r="AP193" s="20">
        <f>SUM(D193:AO193)</f>
        <v>40</v>
      </c>
    </row>
    <row r="194" spans="1:42" s="21" customFormat="1" x14ac:dyDescent="0.25">
      <c r="A194" s="19"/>
      <c r="B194" s="13" t="s">
        <v>107</v>
      </c>
      <c r="C194" s="14" t="s">
        <v>293</v>
      </c>
      <c r="D194" s="15"/>
      <c r="E194" s="15"/>
      <c r="F194" s="15"/>
      <c r="G194" s="15"/>
      <c r="H194" s="15">
        <v>10</v>
      </c>
      <c r="I194" s="15"/>
      <c r="J194" s="15"/>
      <c r="K194" s="15"/>
      <c r="L194" s="15"/>
      <c r="M194" s="15">
        <v>10</v>
      </c>
      <c r="N194" s="15">
        <v>10</v>
      </c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>
        <v>10</v>
      </c>
      <c r="AG194" s="15"/>
      <c r="AH194" s="15"/>
      <c r="AI194" s="15"/>
      <c r="AJ194" s="15"/>
      <c r="AK194" s="15"/>
      <c r="AL194" s="15"/>
      <c r="AM194" s="15"/>
      <c r="AN194" s="15"/>
      <c r="AO194" s="16"/>
      <c r="AP194" s="20">
        <f>SUM(D194:AO194)</f>
        <v>40</v>
      </c>
    </row>
    <row r="195" spans="1:42" s="21" customFormat="1" x14ac:dyDescent="0.25">
      <c r="A195" s="19"/>
      <c r="B195" s="13" t="s">
        <v>113</v>
      </c>
      <c r="C195" s="14" t="s">
        <v>318</v>
      </c>
      <c r="D195" s="15"/>
      <c r="E195" s="15"/>
      <c r="F195" s="15">
        <v>10</v>
      </c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>
        <v>10</v>
      </c>
      <c r="AB195" s="15">
        <v>10</v>
      </c>
      <c r="AC195" s="15"/>
      <c r="AD195" s="15"/>
      <c r="AE195" s="15"/>
      <c r="AF195" s="15"/>
      <c r="AG195" s="15"/>
      <c r="AH195" s="15"/>
      <c r="AI195" s="15"/>
      <c r="AJ195" s="15">
        <v>10</v>
      </c>
      <c r="AK195" s="15"/>
      <c r="AL195" s="15"/>
      <c r="AM195" s="15"/>
      <c r="AN195" s="15"/>
      <c r="AO195" s="16"/>
      <c r="AP195" s="20">
        <f>SUM(D195:AO195)</f>
        <v>40</v>
      </c>
    </row>
    <row r="196" spans="1:42" s="21" customFormat="1" x14ac:dyDescent="0.25">
      <c r="A196" s="19"/>
      <c r="B196" s="13" t="s">
        <v>385</v>
      </c>
      <c r="C196" s="14" t="s">
        <v>515</v>
      </c>
      <c r="D196" s="15"/>
      <c r="E196" s="15">
        <v>10</v>
      </c>
      <c r="F196" s="15">
        <v>10</v>
      </c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>
        <v>10</v>
      </c>
      <c r="X196" s="15">
        <v>10</v>
      </c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6"/>
      <c r="AP196" s="20">
        <f>SUM(D196:AO196)</f>
        <v>40</v>
      </c>
    </row>
    <row r="197" spans="1:42" s="21" customFormat="1" x14ac:dyDescent="0.25">
      <c r="A197" s="19"/>
      <c r="B197" s="13" t="s">
        <v>151</v>
      </c>
      <c r="C197" s="31" t="s">
        <v>397</v>
      </c>
      <c r="D197" s="15"/>
      <c r="E197" s="15"/>
      <c r="F197" s="15"/>
      <c r="G197" s="15">
        <v>10</v>
      </c>
      <c r="H197" s="15">
        <v>10</v>
      </c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>
        <v>10</v>
      </c>
      <c r="AI197" s="15">
        <v>10</v>
      </c>
      <c r="AJ197" s="15"/>
      <c r="AK197" s="15"/>
      <c r="AL197" s="15"/>
      <c r="AM197" s="15"/>
      <c r="AN197" s="15"/>
      <c r="AO197" s="16"/>
      <c r="AP197" s="20">
        <f>SUM(D197:AO197)</f>
        <v>40</v>
      </c>
    </row>
    <row r="198" spans="1:42" s="21" customFormat="1" x14ac:dyDescent="0.25">
      <c r="A198" s="19"/>
      <c r="B198" s="13" t="s">
        <v>151</v>
      </c>
      <c r="C198" s="14" t="s">
        <v>409</v>
      </c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>
        <v>10</v>
      </c>
      <c r="AG198" s="15">
        <v>10</v>
      </c>
      <c r="AH198" s="15"/>
      <c r="AI198" s="15"/>
      <c r="AJ198" s="15"/>
      <c r="AK198" s="15">
        <v>10</v>
      </c>
      <c r="AL198" s="15">
        <v>10</v>
      </c>
      <c r="AM198" s="15"/>
      <c r="AN198" s="15"/>
      <c r="AO198" s="16"/>
      <c r="AP198" s="20">
        <f>SUM(D198:AO198)</f>
        <v>40</v>
      </c>
    </row>
    <row r="199" spans="1:42" s="21" customFormat="1" x14ac:dyDescent="0.25">
      <c r="A199" s="19"/>
      <c r="B199" s="13" t="s">
        <v>151</v>
      </c>
      <c r="C199" s="14" t="s">
        <v>413</v>
      </c>
      <c r="D199" s="15"/>
      <c r="E199" s="15"/>
      <c r="F199" s="15"/>
      <c r="G199" s="15">
        <v>10</v>
      </c>
      <c r="H199" s="15">
        <v>10</v>
      </c>
      <c r="I199" s="15"/>
      <c r="J199" s="15"/>
      <c r="K199" s="15"/>
      <c r="L199" s="15"/>
      <c r="M199" s="15">
        <v>10</v>
      </c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>
        <v>10</v>
      </c>
      <c r="AL199" s="15"/>
      <c r="AM199" s="15"/>
      <c r="AN199" s="15"/>
      <c r="AO199" s="16"/>
      <c r="AP199" s="20">
        <f>SUM(D199:AO199)</f>
        <v>40</v>
      </c>
    </row>
    <row r="200" spans="1:42" s="21" customFormat="1" x14ac:dyDescent="0.25">
      <c r="A200" s="19"/>
      <c r="B200" s="30" t="s">
        <v>193</v>
      </c>
      <c r="C200" s="14" t="s">
        <v>741</v>
      </c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>
        <v>10</v>
      </c>
      <c r="AB200" s="15">
        <v>10</v>
      </c>
      <c r="AC200" s="15"/>
      <c r="AD200" s="15"/>
      <c r="AE200" s="15"/>
      <c r="AF200" s="15"/>
      <c r="AG200" s="15"/>
      <c r="AH200" s="15">
        <v>10</v>
      </c>
      <c r="AI200" s="15">
        <v>10</v>
      </c>
      <c r="AJ200" s="15"/>
      <c r="AK200" s="15"/>
      <c r="AL200" s="15"/>
      <c r="AM200" s="15"/>
      <c r="AN200" s="15"/>
      <c r="AO200" s="16"/>
      <c r="AP200" s="18">
        <f>SUM(D200:AO200)</f>
        <v>40</v>
      </c>
    </row>
    <row r="201" spans="1:42" s="21" customFormat="1" x14ac:dyDescent="0.25">
      <c r="A201" s="19"/>
      <c r="B201" s="13" t="s">
        <v>137</v>
      </c>
      <c r="C201" s="14" t="s">
        <v>370</v>
      </c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>
        <v>36.5</v>
      </c>
      <c r="AF201" s="15"/>
      <c r="AG201" s="15"/>
      <c r="AH201" s="15"/>
      <c r="AI201" s="15"/>
      <c r="AJ201" s="15"/>
      <c r="AK201" s="15"/>
      <c r="AL201" s="15"/>
      <c r="AM201" s="15"/>
      <c r="AN201" s="15"/>
      <c r="AO201" s="16"/>
      <c r="AP201" s="20">
        <f>SUM(D201:AO201)</f>
        <v>36.5</v>
      </c>
    </row>
    <row r="202" spans="1:42" s="21" customFormat="1" x14ac:dyDescent="0.25">
      <c r="A202" s="19"/>
      <c r="B202" s="13" t="s">
        <v>98</v>
      </c>
      <c r="C202" s="14" t="s">
        <v>282</v>
      </c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>
        <v>32.5</v>
      </c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6"/>
      <c r="AP202" s="20">
        <f>SUM(D202:AO202)</f>
        <v>32.5</v>
      </c>
    </row>
    <row r="203" spans="1:42" s="21" customFormat="1" x14ac:dyDescent="0.25">
      <c r="A203" s="19"/>
      <c r="B203" s="13" t="s">
        <v>43</v>
      </c>
      <c r="C203" s="14" t="s">
        <v>208</v>
      </c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>
        <v>10</v>
      </c>
      <c r="Z203" s="15">
        <v>10</v>
      </c>
      <c r="AA203" s="15"/>
      <c r="AB203" s="15"/>
      <c r="AC203" s="15"/>
      <c r="AD203" s="15"/>
      <c r="AE203" s="15"/>
      <c r="AF203" s="15"/>
      <c r="AG203" s="15"/>
      <c r="AH203" s="15"/>
      <c r="AI203" s="15">
        <v>10</v>
      </c>
      <c r="AJ203" s="15"/>
      <c r="AK203" s="15"/>
      <c r="AL203" s="15"/>
      <c r="AM203" s="15"/>
      <c r="AN203" s="15"/>
      <c r="AO203" s="16"/>
      <c r="AP203" s="20">
        <f>SUM(D203:AO203)</f>
        <v>30</v>
      </c>
    </row>
    <row r="204" spans="1:42" s="21" customFormat="1" x14ac:dyDescent="0.25">
      <c r="A204" s="19"/>
      <c r="B204" s="13" t="s">
        <v>52</v>
      </c>
      <c r="C204" s="14" t="s">
        <v>240</v>
      </c>
      <c r="D204" s="15"/>
      <c r="E204" s="15"/>
      <c r="F204" s="15"/>
      <c r="G204" s="15"/>
      <c r="H204" s="15"/>
      <c r="I204" s="15"/>
      <c r="J204" s="15"/>
      <c r="K204" s="15"/>
      <c r="L204" s="15"/>
      <c r="M204" s="15">
        <v>10</v>
      </c>
      <c r="N204" s="15">
        <v>10</v>
      </c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>
        <v>10</v>
      </c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6"/>
      <c r="AP204" s="20">
        <f>SUM(D204:AO204)</f>
        <v>30</v>
      </c>
    </row>
    <row r="205" spans="1:42" s="21" customFormat="1" x14ac:dyDescent="0.25">
      <c r="A205" s="19"/>
      <c r="B205" s="13" t="s">
        <v>52</v>
      </c>
      <c r="C205" s="14" t="s">
        <v>248</v>
      </c>
      <c r="D205" s="15"/>
      <c r="E205" s="15"/>
      <c r="F205" s="15"/>
      <c r="G205" s="15"/>
      <c r="H205" s="15">
        <v>10</v>
      </c>
      <c r="I205" s="15"/>
      <c r="J205" s="15"/>
      <c r="K205" s="15"/>
      <c r="L205" s="15"/>
      <c r="M205" s="15">
        <v>10</v>
      </c>
      <c r="N205" s="15">
        <v>10</v>
      </c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6"/>
      <c r="AP205" s="20">
        <f>SUM(D205:AO205)</f>
        <v>30</v>
      </c>
    </row>
    <row r="206" spans="1:42" s="21" customFormat="1" x14ac:dyDescent="0.25">
      <c r="A206" s="19"/>
      <c r="B206" s="13" t="s">
        <v>52</v>
      </c>
      <c r="C206" s="14" t="s">
        <v>250</v>
      </c>
      <c r="D206" s="15"/>
      <c r="E206" s="15"/>
      <c r="F206" s="15"/>
      <c r="G206" s="15"/>
      <c r="H206" s="15">
        <v>10</v>
      </c>
      <c r="I206" s="15"/>
      <c r="J206" s="15"/>
      <c r="K206" s="15"/>
      <c r="L206" s="15"/>
      <c r="M206" s="15">
        <v>10</v>
      </c>
      <c r="N206" s="15">
        <v>10</v>
      </c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6"/>
      <c r="AP206" s="20">
        <f>SUM(D206:AO206)</f>
        <v>30</v>
      </c>
    </row>
    <row r="207" spans="1:42" s="21" customFormat="1" x14ac:dyDescent="0.25">
      <c r="A207" s="19"/>
      <c r="B207" s="13" t="s">
        <v>52</v>
      </c>
      <c r="C207" s="14" t="s">
        <v>251</v>
      </c>
      <c r="D207" s="15"/>
      <c r="E207" s="15"/>
      <c r="F207" s="15"/>
      <c r="G207" s="15"/>
      <c r="H207" s="15">
        <v>10</v>
      </c>
      <c r="I207" s="15"/>
      <c r="J207" s="15"/>
      <c r="K207" s="15"/>
      <c r="L207" s="15"/>
      <c r="M207" s="15">
        <v>10</v>
      </c>
      <c r="N207" s="15">
        <v>10</v>
      </c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6"/>
      <c r="AP207" s="20">
        <f>SUM(D207:AO207)</f>
        <v>30</v>
      </c>
    </row>
    <row r="208" spans="1:42" s="21" customFormat="1" x14ac:dyDescent="0.25">
      <c r="A208" s="19"/>
      <c r="B208" s="13" t="s">
        <v>71</v>
      </c>
      <c r="C208" s="14" t="s">
        <v>255</v>
      </c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>
        <v>10</v>
      </c>
      <c r="AB208" s="15">
        <v>10</v>
      </c>
      <c r="AC208" s="15"/>
      <c r="AD208" s="15"/>
      <c r="AE208" s="15"/>
      <c r="AF208" s="15"/>
      <c r="AG208" s="15"/>
      <c r="AH208" s="15">
        <v>10</v>
      </c>
      <c r="AI208" s="15"/>
      <c r="AJ208" s="15"/>
      <c r="AK208" s="15"/>
      <c r="AL208" s="15"/>
      <c r="AM208" s="15"/>
      <c r="AN208" s="15"/>
      <c r="AO208" s="16"/>
      <c r="AP208" s="20">
        <f>SUM(D208:AO208)</f>
        <v>30</v>
      </c>
    </row>
    <row r="209" spans="1:42" s="21" customFormat="1" x14ac:dyDescent="0.25">
      <c r="A209" s="19"/>
      <c r="B209" s="13" t="s">
        <v>71</v>
      </c>
      <c r="C209" s="14" t="s">
        <v>256</v>
      </c>
      <c r="D209" s="15">
        <v>10</v>
      </c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>
        <v>10</v>
      </c>
      <c r="AB209" s="15">
        <v>10</v>
      </c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6"/>
      <c r="AP209" s="20">
        <f>SUM(D209:AO209)</f>
        <v>30</v>
      </c>
    </row>
    <row r="210" spans="1:42" s="21" customFormat="1" x14ac:dyDescent="0.25">
      <c r="A210" s="19"/>
      <c r="B210" s="13" t="s">
        <v>71</v>
      </c>
      <c r="C210" s="14" t="s">
        <v>258</v>
      </c>
      <c r="D210" s="15">
        <v>10</v>
      </c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>
        <v>10</v>
      </c>
      <c r="AB210" s="15">
        <v>10</v>
      </c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6"/>
      <c r="AP210" s="20">
        <f>SUM(D210:AO210)</f>
        <v>30</v>
      </c>
    </row>
    <row r="211" spans="1:42" s="21" customFormat="1" x14ac:dyDescent="0.25">
      <c r="A211" s="19"/>
      <c r="B211" s="13" t="s">
        <v>71</v>
      </c>
      <c r="C211" s="14" t="s">
        <v>259</v>
      </c>
      <c r="D211" s="15">
        <v>10</v>
      </c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>
        <v>10</v>
      </c>
      <c r="AB211" s="15">
        <v>10</v>
      </c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6"/>
      <c r="AP211" s="20">
        <f>SUM(D211:AO211)</f>
        <v>30</v>
      </c>
    </row>
    <row r="212" spans="1:42" s="21" customFormat="1" x14ac:dyDescent="0.25">
      <c r="A212" s="19"/>
      <c r="B212" s="13" t="s">
        <v>71</v>
      </c>
      <c r="C212" s="14" t="s">
        <v>260</v>
      </c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>
        <v>10</v>
      </c>
      <c r="AB212" s="15">
        <v>10</v>
      </c>
      <c r="AC212" s="15"/>
      <c r="AD212" s="15"/>
      <c r="AE212" s="15"/>
      <c r="AF212" s="15"/>
      <c r="AG212" s="15"/>
      <c r="AH212" s="15">
        <v>10</v>
      </c>
      <c r="AI212" s="15"/>
      <c r="AJ212" s="15"/>
      <c r="AK212" s="15"/>
      <c r="AL212" s="15"/>
      <c r="AM212" s="15"/>
      <c r="AN212" s="15"/>
      <c r="AO212" s="16"/>
      <c r="AP212" s="20">
        <f>SUM(D212:AO212)</f>
        <v>30</v>
      </c>
    </row>
    <row r="213" spans="1:42" s="21" customFormat="1" x14ac:dyDescent="0.25">
      <c r="A213" s="19"/>
      <c r="B213" s="13" t="s">
        <v>71</v>
      </c>
      <c r="C213" s="22" t="s">
        <v>262</v>
      </c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>
        <v>10</v>
      </c>
      <c r="AB213" s="15">
        <v>10</v>
      </c>
      <c r="AC213" s="15"/>
      <c r="AD213" s="15"/>
      <c r="AE213" s="15"/>
      <c r="AF213" s="15"/>
      <c r="AG213" s="15"/>
      <c r="AH213" s="15">
        <v>10</v>
      </c>
      <c r="AI213" s="15"/>
      <c r="AJ213" s="15"/>
      <c r="AK213" s="15"/>
      <c r="AL213" s="15"/>
      <c r="AM213" s="15"/>
      <c r="AN213" s="15"/>
      <c r="AO213" s="16"/>
      <c r="AP213" s="20">
        <f>SUM(D213:AO213)</f>
        <v>30</v>
      </c>
    </row>
    <row r="214" spans="1:42" s="21" customFormat="1" x14ac:dyDescent="0.25">
      <c r="A214" s="19"/>
      <c r="B214" s="13" t="s">
        <v>267</v>
      </c>
      <c r="C214" s="22" t="s">
        <v>674</v>
      </c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>
        <v>10</v>
      </c>
      <c r="AB214" s="15">
        <v>10</v>
      </c>
      <c r="AC214" s="15"/>
      <c r="AD214" s="15"/>
      <c r="AE214" s="15"/>
      <c r="AF214" s="15"/>
      <c r="AG214" s="15">
        <v>10</v>
      </c>
      <c r="AH214" s="15"/>
      <c r="AI214" s="15"/>
      <c r="AJ214" s="15"/>
      <c r="AK214" s="15"/>
      <c r="AL214" s="15"/>
      <c r="AM214" s="15"/>
      <c r="AN214" s="15"/>
      <c r="AO214" s="16"/>
      <c r="AP214" s="20">
        <f>SUM(D214:AO214)</f>
        <v>30</v>
      </c>
    </row>
    <row r="215" spans="1:42" s="21" customFormat="1" x14ac:dyDescent="0.25">
      <c r="A215" s="19"/>
      <c r="B215" s="13" t="s">
        <v>107</v>
      </c>
      <c r="C215" s="22" t="s">
        <v>292</v>
      </c>
      <c r="D215" s="15"/>
      <c r="E215" s="15"/>
      <c r="F215" s="15"/>
      <c r="G215" s="15"/>
      <c r="H215" s="15">
        <v>10</v>
      </c>
      <c r="I215" s="15"/>
      <c r="J215" s="15"/>
      <c r="K215" s="15"/>
      <c r="L215" s="15"/>
      <c r="M215" s="15"/>
      <c r="N215" s="15">
        <v>10</v>
      </c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>
        <v>10</v>
      </c>
      <c r="AG215" s="15"/>
      <c r="AH215" s="15"/>
      <c r="AI215" s="15"/>
      <c r="AJ215" s="15"/>
      <c r="AK215" s="15"/>
      <c r="AL215" s="15"/>
      <c r="AM215" s="15"/>
      <c r="AN215" s="15"/>
      <c r="AO215" s="16"/>
      <c r="AP215" s="20">
        <f>SUM(D215:AO215)</f>
        <v>30</v>
      </c>
    </row>
    <row r="216" spans="1:42" s="21" customFormat="1" x14ac:dyDescent="0.25">
      <c r="A216" s="19"/>
      <c r="B216" s="13" t="s">
        <v>113</v>
      </c>
      <c r="C216" s="22" t="s">
        <v>317</v>
      </c>
      <c r="D216" s="15"/>
      <c r="E216" s="15"/>
      <c r="F216" s="15"/>
      <c r="G216" s="15"/>
      <c r="H216" s="15">
        <v>10</v>
      </c>
      <c r="I216" s="15"/>
      <c r="J216" s="15"/>
      <c r="K216" s="15"/>
      <c r="L216" s="15"/>
      <c r="M216" s="15">
        <v>10</v>
      </c>
      <c r="N216" s="15">
        <v>10</v>
      </c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6"/>
      <c r="AP216" s="20">
        <f>SUM(D216:AO216)</f>
        <v>30</v>
      </c>
    </row>
    <row r="217" spans="1:42" s="21" customFormat="1" x14ac:dyDescent="0.25">
      <c r="A217" s="19"/>
      <c r="B217" s="13" t="s">
        <v>385</v>
      </c>
      <c r="C217" s="14" t="s">
        <v>516</v>
      </c>
      <c r="D217" s="15">
        <v>10</v>
      </c>
      <c r="E217" s="15">
        <v>10</v>
      </c>
      <c r="F217" s="15">
        <v>10</v>
      </c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6"/>
      <c r="AP217" s="20">
        <f>SUM(D217:AO217)</f>
        <v>30</v>
      </c>
    </row>
    <row r="218" spans="1:42" s="21" customFormat="1" x14ac:dyDescent="0.25">
      <c r="A218" s="19"/>
      <c r="B218" s="30" t="s">
        <v>151</v>
      </c>
      <c r="C218" s="14" t="s">
        <v>396</v>
      </c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>
        <v>10</v>
      </c>
      <c r="AE218" s="15"/>
      <c r="AF218" s="15"/>
      <c r="AG218" s="15"/>
      <c r="AH218" s="15">
        <v>10</v>
      </c>
      <c r="AI218" s="15"/>
      <c r="AJ218" s="15"/>
      <c r="AK218" s="15">
        <v>10</v>
      </c>
      <c r="AL218" s="15"/>
      <c r="AM218" s="15"/>
      <c r="AN218" s="15"/>
      <c r="AO218" s="16"/>
      <c r="AP218" s="20">
        <f>SUM(D218:AO218)</f>
        <v>30</v>
      </c>
    </row>
    <row r="219" spans="1:42" s="21" customFormat="1" x14ac:dyDescent="0.25">
      <c r="A219" s="19"/>
      <c r="B219" s="13" t="s">
        <v>151</v>
      </c>
      <c r="C219" s="22" t="s">
        <v>406</v>
      </c>
      <c r="D219" s="15"/>
      <c r="E219" s="15"/>
      <c r="F219" s="15"/>
      <c r="G219" s="15"/>
      <c r="H219" s="15">
        <v>10</v>
      </c>
      <c r="I219" s="15"/>
      <c r="J219" s="15"/>
      <c r="K219" s="15"/>
      <c r="L219" s="15"/>
      <c r="M219" s="15">
        <v>10</v>
      </c>
      <c r="N219" s="15">
        <v>10</v>
      </c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6"/>
      <c r="AP219" s="20">
        <f>SUM(D219:AO219)</f>
        <v>30</v>
      </c>
    </row>
    <row r="220" spans="1:42" s="21" customFormat="1" x14ac:dyDescent="0.25">
      <c r="A220" s="19"/>
      <c r="B220" s="13" t="s">
        <v>193</v>
      </c>
      <c r="C220" s="22" t="s">
        <v>417</v>
      </c>
      <c r="D220" s="15"/>
      <c r="E220" s="15"/>
      <c r="F220" s="15"/>
      <c r="G220" s="15"/>
      <c r="H220" s="15"/>
      <c r="I220" s="15"/>
      <c r="J220" s="15"/>
      <c r="K220" s="15">
        <v>10</v>
      </c>
      <c r="L220" s="15">
        <v>10</v>
      </c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 t="s">
        <v>54</v>
      </c>
      <c r="AL220" s="15">
        <v>10</v>
      </c>
      <c r="AM220" s="15"/>
      <c r="AN220" s="15"/>
      <c r="AO220" s="16"/>
      <c r="AP220" s="18">
        <f>SUM(D220:AO220)</f>
        <v>30</v>
      </c>
    </row>
    <row r="221" spans="1:42" s="21" customFormat="1" x14ac:dyDescent="0.25">
      <c r="A221" s="19"/>
      <c r="B221" s="13" t="s">
        <v>193</v>
      </c>
      <c r="C221" s="22" t="s">
        <v>418</v>
      </c>
      <c r="D221" s="15"/>
      <c r="E221" s="15"/>
      <c r="F221" s="15"/>
      <c r="G221" s="15"/>
      <c r="H221" s="15"/>
      <c r="I221" s="15"/>
      <c r="J221" s="15"/>
      <c r="K221" s="15">
        <v>10</v>
      </c>
      <c r="L221" s="15">
        <v>10</v>
      </c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>
        <v>10</v>
      </c>
      <c r="AM221" s="15"/>
      <c r="AN221" s="15"/>
      <c r="AO221" s="16"/>
      <c r="AP221" s="18">
        <f>SUM(D221:AO221)</f>
        <v>30</v>
      </c>
    </row>
    <row r="222" spans="1:42" s="21" customFormat="1" x14ac:dyDescent="0.25">
      <c r="A222" s="19"/>
      <c r="B222" s="13" t="s">
        <v>193</v>
      </c>
      <c r="C222" s="22" t="s">
        <v>740</v>
      </c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>
        <v>10</v>
      </c>
      <c r="AD222" s="15">
        <v>10</v>
      </c>
      <c r="AE222" s="15"/>
      <c r="AF222" s="15"/>
      <c r="AG222" s="15"/>
      <c r="AH222" s="15"/>
      <c r="AI222" s="15"/>
      <c r="AJ222" s="15"/>
      <c r="AK222" s="15">
        <v>10</v>
      </c>
      <c r="AL222" s="15"/>
      <c r="AM222" s="15"/>
      <c r="AN222" s="15"/>
      <c r="AO222" s="16"/>
      <c r="AP222" s="18">
        <f>SUM(D222:AO222)</f>
        <v>30</v>
      </c>
    </row>
    <row r="223" spans="1:42" s="21" customFormat="1" x14ac:dyDescent="0.25">
      <c r="A223" s="19"/>
      <c r="B223" s="13" t="s">
        <v>43</v>
      </c>
      <c r="C223" s="22" t="s">
        <v>433</v>
      </c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>
        <v>10</v>
      </c>
      <c r="AC223" s="15"/>
      <c r="AD223" s="15"/>
      <c r="AE223" s="15"/>
      <c r="AF223" s="15"/>
      <c r="AG223" s="15"/>
      <c r="AH223" s="15">
        <v>10</v>
      </c>
      <c r="AI223" s="15"/>
      <c r="AJ223" s="15"/>
      <c r="AK223" s="15"/>
      <c r="AL223" s="15"/>
      <c r="AM223" s="15"/>
      <c r="AN223" s="15"/>
      <c r="AO223" s="16"/>
      <c r="AP223" s="20">
        <f>SUM(D223:AO223)</f>
        <v>20</v>
      </c>
    </row>
    <row r="224" spans="1:42" s="21" customFormat="1" x14ac:dyDescent="0.25">
      <c r="A224" s="19"/>
      <c r="B224" s="13" t="s">
        <v>43</v>
      </c>
      <c r="C224" s="22" t="s">
        <v>547</v>
      </c>
      <c r="D224" s="15"/>
      <c r="E224" s="15"/>
      <c r="F224" s="15"/>
      <c r="G224" s="15"/>
      <c r="H224" s="15"/>
      <c r="I224" s="15"/>
      <c r="J224" s="15">
        <v>10</v>
      </c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>
        <v>10</v>
      </c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6"/>
      <c r="AP224" s="20">
        <f>SUM(D224:AO224)</f>
        <v>20</v>
      </c>
    </row>
    <row r="225" spans="1:42" s="21" customFormat="1" x14ac:dyDescent="0.25">
      <c r="A225" s="19"/>
      <c r="B225" s="13" t="s">
        <v>210</v>
      </c>
      <c r="C225" s="22" t="s">
        <v>437</v>
      </c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>
        <v>10</v>
      </c>
      <c r="AB225" s="15">
        <v>10</v>
      </c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6"/>
      <c r="AP225" s="20">
        <f>SUM(D225:AO225)</f>
        <v>20</v>
      </c>
    </row>
    <row r="226" spans="1:42" s="21" customFormat="1" x14ac:dyDescent="0.25">
      <c r="A226" s="19"/>
      <c r="B226" s="30" t="s">
        <v>210</v>
      </c>
      <c r="C226" s="14" t="s">
        <v>438</v>
      </c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>
        <v>10</v>
      </c>
      <c r="AB226" s="15">
        <v>10</v>
      </c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6"/>
      <c r="AP226" s="20">
        <f>SUM(D226:AO226)</f>
        <v>20</v>
      </c>
    </row>
    <row r="227" spans="1:42" s="21" customFormat="1" x14ac:dyDescent="0.25">
      <c r="A227" s="19"/>
      <c r="B227" s="13" t="s">
        <v>210</v>
      </c>
      <c r="C227" s="14" t="s">
        <v>552</v>
      </c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>
        <v>10</v>
      </c>
      <c r="AB227" s="15">
        <v>10</v>
      </c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6"/>
      <c r="AP227" s="20">
        <f>SUM(D227:AO227)</f>
        <v>20</v>
      </c>
    </row>
    <row r="228" spans="1:42" s="21" customFormat="1" x14ac:dyDescent="0.25">
      <c r="A228" s="19"/>
      <c r="B228" s="13" t="s">
        <v>210</v>
      </c>
      <c r="C228" s="14" t="s">
        <v>551</v>
      </c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>
        <v>10</v>
      </c>
      <c r="AB228" s="15">
        <v>10</v>
      </c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6"/>
      <c r="AP228" s="20">
        <f>SUM(D228:AO228)</f>
        <v>20</v>
      </c>
    </row>
    <row r="229" spans="1:42" s="21" customFormat="1" x14ac:dyDescent="0.25">
      <c r="A229" s="19"/>
      <c r="B229" s="13" t="s">
        <v>52</v>
      </c>
      <c r="C229" s="22" t="s">
        <v>245</v>
      </c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>
        <v>10</v>
      </c>
      <c r="AE229" s="15"/>
      <c r="AF229" s="15">
        <v>10</v>
      </c>
      <c r="AG229" s="15"/>
      <c r="AH229" s="15"/>
      <c r="AI229" s="15"/>
      <c r="AJ229" s="15"/>
      <c r="AK229" s="15"/>
      <c r="AL229" s="15"/>
      <c r="AM229" s="15"/>
      <c r="AN229" s="15"/>
      <c r="AO229" s="16"/>
      <c r="AP229" s="20">
        <f>SUM(D229:AO229)</f>
        <v>20</v>
      </c>
    </row>
    <row r="230" spans="1:42" s="21" customFormat="1" x14ac:dyDescent="0.25">
      <c r="A230" s="19"/>
      <c r="B230" s="13" t="s">
        <v>71</v>
      </c>
      <c r="C230" s="22" t="s">
        <v>257</v>
      </c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>
        <v>10</v>
      </c>
      <c r="AB230" s="15">
        <v>10</v>
      </c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6"/>
      <c r="AP230" s="20">
        <f>SUM(D230:AO230)</f>
        <v>20</v>
      </c>
    </row>
    <row r="231" spans="1:42" s="21" customFormat="1" x14ac:dyDescent="0.25">
      <c r="A231" s="19"/>
      <c r="B231" s="13" t="s">
        <v>71</v>
      </c>
      <c r="C231" s="22" t="s">
        <v>261</v>
      </c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>
        <v>10</v>
      </c>
      <c r="AB231" s="15">
        <v>10</v>
      </c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6"/>
      <c r="AP231" s="20">
        <f>SUM(D231:AO231)</f>
        <v>20</v>
      </c>
    </row>
    <row r="232" spans="1:42" s="21" customFormat="1" x14ac:dyDescent="0.25">
      <c r="A232" s="19"/>
      <c r="B232" s="30" t="s">
        <v>78</v>
      </c>
      <c r="C232" s="14" t="s">
        <v>461</v>
      </c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>
        <v>10</v>
      </c>
      <c r="AB232" s="15">
        <v>10</v>
      </c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6"/>
      <c r="AP232" s="20">
        <f>SUM(D232:AO232)</f>
        <v>20</v>
      </c>
    </row>
    <row r="233" spans="1:42" s="21" customFormat="1" x14ac:dyDescent="0.25">
      <c r="A233" s="19"/>
      <c r="B233" s="13" t="s">
        <v>82</v>
      </c>
      <c r="C233" s="14" t="s">
        <v>273</v>
      </c>
      <c r="D233" s="15"/>
      <c r="E233" s="15"/>
      <c r="F233" s="15"/>
      <c r="G233" s="15"/>
      <c r="H233" s="15">
        <v>10</v>
      </c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>
        <v>10</v>
      </c>
      <c r="AG233" s="15"/>
      <c r="AH233" s="15"/>
      <c r="AI233" s="15"/>
      <c r="AJ233" s="15"/>
      <c r="AK233" s="15"/>
      <c r="AL233" s="15"/>
      <c r="AM233" s="15"/>
      <c r="AN233" s="15"/>
      <c r="AO233" s="16"/>
      <c r="AP233" s="20">
        <f>SUM(D233:AO233)</f>
        <v>20</v>
      </c>
    </row>
    <row r="234" spans="1:42" s="21" customFormat="1" x14ac:dyDescent="0.25">
      <c r="A234" s="19"/>
      <c r="B234" s="13" t="s">
        <v>98</v>
      </c>
      <c r="C234" s="14" t="s">
        <v>284</v>
      </c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>
        <v>10</v>
      </c>
      <c r="AF234" s="15"/>
      <c r="AG234" s="15"/>
      <c r="AH234" s="15"/>
      <c r="AI234" s="15"/>
      <c r="AJ234" s="15">
        <v>10</v>
      </c>
      <c r="AK234" s="15"/>
      <c r="AL234" s="15"/>
      <c r="AM234" s="15"/>
      <c r="AN234" s="15"/>
      <c r="AO234" s="16"/>
      <c r="AP234" s="20">
        <f>SUM(D234:AO234)</f>
        <v>20</v>
      </c>
    </row>
    <row r="235" spans="1:42" s="21" customFormat="1" x14ac:dyDescent="0.25">
      <c r="A235" s="19"/>
      <c r="B235" s="13" t="s">
        <v>98</v>
      </c>
      <c r="C235" s="14" t="s">
        <v>282</v>
      </c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>
        <v>10</v>
      </c>
      <c r="AF235" s="15"/>
      <c r="AG235" s="15"/>
      <c r="AH235" s="15"/>
      <c r="AI235" s="15"/>
      <c r="AJ235" s="15">
        <v>10</v>
      </c>
      <c r="AK235" s="15"/>
      <c r="AL235" s="15"/>
      <c r="AM235" s="15"/>
      <c r="AN235" s="15"/>
      <c r="AO235" s="16"/>
      <c r="AP235" s="20">
        <f>SUM(D235:AO235)</f>
        <v>20</v>
      </c>
    </row>
    <row r="236" spans="1:42" s="21" customFormat="1" x14ac:dyDescent="0.25">
      <c r="A236" s="19"/>
      <c r="B236" s="13" t="s">
        <v>102</v>
      </c>
      <c r="C236" s="14" t="s">
        <v>680</v>
      </c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>
        <v>10</v>
      </c>
      <c r="AB236" s="15">
        <v>10</v>
      </c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6"/>
      <c r="AP236" s="20">
        <f>SUM(D236:AO236)</f>
        <v>20</v>
      </c>
    </row>
    <row r="237" spans="1:42" s="21" customFormat="1" x14ac:dyDescent="0.25">
      <c r="A237" s="19"/>
      <c r="B237" s="13" t="s">
        <v>102</v>
      </c>
      <c r="C237" s="14" t="s">
        <v>576</v>
      </c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>
        <v>10</v>
      </c>
      <c r="AB237" s="15">
        <v>10</v>
      </c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6"/>
      <c r="AP237" s="20">
        <f>SUM(D237:AO237)</f>
        <v>20</v>
      </c>
    </row>
    <row r="238" spans="1:42" s="21" customFormat="1" x14ac:dyDescent="0.25">
      <c r="A238" s="19"/>
      <c r="B238" s="13" t="s">
        <v>110</v>
      </c>
      <c r="C238" s="14" t="s">
        <v>298</v>
      </c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>
        <v>10</v>
      </c>
      <c r="AF238" s="15"/>
      <c r="AG238" s="15"/>
      <c r="AH238" s="15"/>
      <c r="AI238" s="15"/>
      <c r="AJ238" s="15">
        <v>10</v>
      </c>
      <c r="AK238" s="15"/>
      <c r="AL238" s="15"/>
      <c r="AM238" s="15"/>
      <c r="AN238" s="15"/>
      <c r="AO238" s="16"/>
      <c r="AP238" s="20">
        <f>SUM(D238:AO238)</f>
        <v>20</v>
      </c>
    </row>
    <row r="239" spans="1:42" s="21" customFormat="1" x14ac:dyDescent="0.25">
      <c r="A239" s="19"/>
      <c r="B239" s="30" t="s">
        <v>321</v>
      </c>
      <c r="C239" s="14" t="s">
        <v>325</v>
      </c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>
        <v>10</v>
      </c>
      <c r="Z239" s="15">
        <v>10</v>
      </c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6"/>
      <c r="AP239" s="20">
        <f>SUM(D239:AO239)</f>
        <v>20</v>
      </c>
    </row>
    <row r="240" spans="1:42" s="21" customFormat="1" x14ac:dyDescent="0.25">
      <c r="A240" s="19"/>
      <c r="B240" s="13" t="s">
        <v>122</v>
      </c>
      <c r="C240" s="14" t="s">
        <v>772</v>
      </c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>
        <v>10</v>
      </c>
      <c r="AF240" s="15"/>
      <c r="AG240" s="15"/>
      <c r="AH240" s="15"/>
      <c r="AI240" s="15"/>
      <c r="AJ240" s="15">
        <v>10</v>
      </c>
      <c r="AK240" s="15"/>
      <c r="AL240" s="15"/>
      <c r="AM240" s="15"/>
      <c r="AN240" s="15"/>
      <c r="AO240" s="16"/>
      <c r="AP240" s="20">
        <f>SUM(D240:AO240)</f>
        <v>20</v>
      </c>
    </row>
    <row r="241" spans="1:42" s="21" customFormat="1" x14ac:dyDescent="0.25">
      <c r="A241" s="19"/>
      <c r="B241" s="161" t="s">
        <v>340</v>
      </c>
      <c r="C241" s="162" t="s">
        <v>595</v>
      </c>
      <c r="D241" s="15"/>
      <c r="E241" s="15">
        <v>10</v>
      </c>
      <c r="F241" s="15">
        <v>10</v>
      </c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6"/>
      <c r="AP241" s="20">
        <f>SUM(D241:AO241)</f>
        <v>20</v>
      </c>
    </row>
    <row r="242" spans="1:42" s="21" customFormat="1" x14ac:dyDescent="0.25">
      <c r="A242" s="19"/>
      <c r="B242" s="172" t="s">
        <v>124</v>
      </c>
      <c r="C242" s="173" t="s">
        <v>770</v>
      </c>
      <c r="D242" s="15"/>
      <c r="E242" s="15">
        <v>10</v>
      </c>
      <c r="F242" s="15">
        <v>10</v>
      </c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6"/>
      <c r="AP242" s="20">
        <f>SUM(D242:AO242)</f>
        <v>20</v>
      </c>
    </row>
    <row r="243" spans="1:42" s="21" customFormat="1" x14ac:dyDescent="0.25">
      <c r="A243" s="19"/>
      <c r="B243" s="13" t="s">
        <v>124</v>
      </c>
      <c r="C243" s="14" t="s">
        <v>491</v>
      </c>
      <c r="D243" s="15"/>
      <c r="E243" s="15">
        <v>10</v>
      </c>
      <c r="F243" s="15">
        <v>10</v>
      </c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6"/>
      <c r="AP243" s="20">
        <f>SUM(D243:AO243)</f>
        <v>20</v>
      </c>
    </row>
    <row r="244" spans="1:42" s="21" customFormat="1" x14ac:dyDescent="0.25">
      <c r="A244" s="19"/>
      <c r="B244" s="13" t="s">
        <v>128</v>
      </c>
      <c r="C244" s="14" t="s">
        <v>354</v>
      </c>
      <c r="D244" s="15"/>
      <c r="E244" s="15"/>
      <c r="F244" s="15"/>
      <c r="G244" s="15"/>
      <c r="H244" s="15"/>
      <c r="I244" s="15"/>
      <c r="J244" s="15"/>
      <c r="K244" s="15"/>
      <c r="L244" s="15"/>
      <c r="M244" s="15">
        <v>10</v>
      </c>
      <c r="N244" s="15">
        <v>10</v>
      </c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6"/>
      <c r="AP244" s="20">
        <f>SUM(D244:AO244)</f>
        <v>20</v>
      </c>
    </row>
    <row r="245" spans="1:42" s="21" customFormat="1" x14ac:dyDescent="0.25">
      <c r="A245" s="19"/>
      <c r="B245" s="13" t="s">
        <v>128</v>
      </c>
      <c r="C245" s="14" t="s">
        <v>360</v>
      </c>
      <c r="D245" s="15"/>
      <c r="E245" s="15"/>
      <c r="F245" s="15"/>
      <c r="G245" s="15"/>
      <c r="H245" s="15"/>
      <c r="I245" s="15"/>
      <c r="J245" s="15"/>
      <c r="K245" s="15"/>
      <c r="L245" s="15"/>
      <c r="M245" s="15">
        <v>10</v>
      </c>
      <c r="N245" s="15">
        <v>10</v>
      </c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6"/>
      <c r="AP245" s="20">
        <f>SUM(D245:AO245)</f>
        <v>20</v>
      </c>
    </row>
    <row r="246" spans="1:42" s="21" customFormat="1" x14ac:dyDescent="0.25">
      <c r="A246" s="19"/>
      <c r="B246" s="13" t="s">
        <v>151</v>
      </c>
      <c r="C246" s="14" t="s">
        <v>395</v>
      </c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>
        <v>10</v>
      </c>
      <c r="AL246" s="15">
        <v>10</v>
      </c>
      <c r="AM246" s="15"/>
      <c r="AN246" s="15"/>
      <c r="AO246" s="16"/>
      <c r="AP246" s="20">
        <f>SUM(D246:AO246)</f>
        <v>20</v>
      </c>
    </row>
    <row r="247" spans="1:42" s="21" customFormat="1" x14ac:dyDescent="0.25">
      <c r="A247" s="19"/>
      <c r="B247" s="13" t="s">
        <v>151</v>
      </c>
      <c r="C247" s="14" t="s">
        <v>398</v>
      </c>
      <c r="D247" s="15"/>
      <c r="E247" s="15"/>
      <c r="F247" s="15"/>
      <c r="G247" s="15"/>
      <c r="H247" s="15">
        <v>10</v>
      </c>
      <c r="I247" s="15"/>
      <c r="J247" s="15"/>
      <c r="K247" s="15"/>
      <c r="L247" s="15"/>
      <c r="M247" s="15"/>
      <c r="N247" s="15">
        <v>10</v>
      </c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6"/>
      <c r="AP247" s="20">
        <f>SUM(D247:AO247)</f>
        <v>20</v>
      </c>
    </row>
    <row r="248" spans="1:42" s="21" customFormat="1" x14ac:dyDescent="0.25">
      <c r="A248" s="19"/>
      <c r="B248" s="13" t="s">
        <v>151</v>
      </c>
      <c r="C248" s="14" t="s">
        <v>399</v>
      </c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>
        <v>10</v>
      </c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>
        <v>10</v>
      </c>
      <c r="AL248" s="15"/>
      <c r="AM248" s="15"/>
      <c r="AN248" s="15"/>
      <c r="AO248" s="16"/>
      <c r="AP248" s="20">
        <f>SUM(D248:AO248)</f>
        <v>20</v>
      </c>
    </row>
    <row r="249" spans="1:42" s="21" customFormat="1" x14ac:dyDescent="0.25">
      <c r="A249" s="19"/>
      <c r="B249" s="13" t="s">
        <v>151</v>
      </c>
      <c r="C249" s="14" t="s">
        <v>400</v>
      </c>
      <c r="D249" s="15"/>
      <c r="E249" s="15"/>
      <c r="F249" s="15"/>
      <c r="G249" s="15"/>
      <c r="H249" s="15"/>
      <c r="I249" s="15"/>
      <c r="J249" s="15"/>
      <c r="K249" s="15"/>
      <c r="L249" s="15"/>
      <c r="M249" s="15">
        <v>10</v>
      </c>
      <c r="N249" s="15">
        <v>10</v>
      </c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6"/>
      <c r="AP249" s="20">
        <f>SUM(D249:AO249)</f>
        <v>20</v>
      </c>
    </row>
    <row r="250" spans="1:42" s="21" customFormat="1" x14ac:dyDescent="0.25">
      <c r="A250" s="19"/>
      <c r="B250" s="13" t="s">
        <v>151</v>
      </c>
      <c r="C250" s="14" t="s">
        <v>405</v>
      </c>
      <c r="D250" s="15"/>
      <c r="E250" s="15"/>
      <c r="F250" s="15"/>
      <c r="G250" s="15"/>
      <c r="H250" s="15"/>
      <c r="I250" s="15"/>
      <c r="J250" s="15"/>
      <c r="K250" s="15"/>
      <c r="L250" s="15"/>
      <c r="M250" s="15">
        <v>10</v>
      </c>
      <c r="N250" s="15">
        <v>10</v>
      </c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6"/>
      <c r="AP250" s="20">
        <f>SUM(D250:AO250)</f>
        <v>20</v>
      </c>
    </row>
    <row r="251" spans="1:42" s="21" customFormat="1" x14ac:dyDescent="0.25">
      <c r="A251" s="19"/>
      <c r="B251" s="30" t="s">
        <v>151</v>
      </c>
      <c r="C251" s="14" t="s">
        <v>527</v>
      </c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>
        <v>10</v>
      </c>
      <c r="AE251" s="15"/>
      <c r="AF251" s="15"/>
      <c r="AG251" s="15"/>
      <c r="AH251" s="15">
        <v>10</v>
      </c>
      <c r="AI251" s="15"/>
      <c r="AJ251" s="15"/>
      <c r="AK251" s="15"/>
      <c r="AL251" s="15"/>
      <c r="AM251" s="15"/>
      <c r="AN251" s="15"/>
      <c r="AO251" s="16"/>
      <c r="AP251" s="20">
        <f>SUM(D251:AO251)</f>
        <v>20</v>
      </c>
    </row>
    <row r="252" spans="1:42" s="21" customFormat="1" x14ac:dyDescent="0.25">
      <c r="A252" s="19"/>
      <c r="B252" s="30" t="s">
        <v>193</v>
      </c>
      <c r="C252" s="14" t="s">
        <v>739</v>
      </c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>
        <v>10</v>
      </c>
      <c r="AD252" s="15">
        <v>10</v>
      </c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6"/>
      <c r="AP252" s="18">
        <f>SUM(D252:AO252)</f>
        <v>20</v>
      </c>
    </row>
    <row r="253" spans="1:42" s="21" customFormat="1" x14ac:dyDescent="0.25">
      <c r="A253" s="19"/>
      <c r="B253" s="13" t="s">
        <v>193</v>
      </c>
      <c r="C253" s="14" t="s">
        <v>645</v>
      </c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>
        <v>10</v>
      </c>
      <c r="AB253" s="15">
        <v>10</v>
      </c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6"/>
      <c r="AP253" s="18">
        <f>SUM(D253:AO253)</f>
        <v>20</v>
      </c>
    </row>
    <row r="254" spans="1:42" s="21" customFormat="1" x14ac:dyDescent="0.25">
      <c r="A254" s="19"/>
      <c r="B254" s="13" t="s">
        <v>193</v>
      </c>
      <c r="C254" s="14" t="s">
        <v>735</v>
      </c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>
        <v>10</v>
      </c>
      <c r="AD254" s="15">
        <v>10</v>
      </c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6"/>
      <c r="AP254" s="18">
        <f>SUM(D254:AO254)</f>
        <v>20</v>
      </c>
    </row>
    <row r="255" spans="1:42" s="21" customFormat="1" x14ac:dyDescent="0.25">
      <c r="A255" s="19"/>
      <c r="B255" s="13" t="s">
        <v>193</v>
      </c>
      <c r="C255" s="14" t="s">
        <v>742</v>
      </c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>
        <v>10</v>
      </c>
      <c r="AD255" s="15">
        <v>10</v>
      </c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6"/>
      <c r="AP255" s="18">
        <f>SUM(D255:AO255)</f>
        <v>20</v>
      </c>
    </row>
    <row r="256" spans="1:42" s="21" customFormat="1" x14ac:dyDescent="0.25">
      <c r="A256" s="19"/>
      <c r="B256" s="30" t="s">
        <v>43</v>
      </c>
      <c r="C256" s="14" t="s">
        <v>434</v>
      </c>
      <c r="D256" s="15">
        <v>10</v>
      </c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6"/>
      <c r="AP256" s="20">
        <f>SUM(D256:AO256)</f>
        <v>10</v>
      </c>
    </row>
    <row r="257" spans="1:42" s="21" customFormat="1" x14ac:dyDescent="0.25">
      <c r="A257" s="19"/>
      <c r="B257" s="13" t="s">
        <v>50</v>
      </c>
      <c r="C257" s="14" t="s">
        <v>237</v>
      </c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>
        <v>10</v>
      </c>
      <c r="AK257" s="15"/>
      <c r="AL257" s="15"/>
      <c r="AM257" s="15"/>
      <c r="AN257" s="15"/>
      <c r="AO257" s="16"/>
      <c r="AP257" s="20">
        <f>SUM(D257:AO257)</f>
        <v>10</v>
      </c>
    </row>
    <row r="258" spans="1:42" s="21" customFormat="1" x14ac:dyDescent="0.25">
      <c r="A258" s="19"/>
      <c r="B258" s="13" t="s">
        <v>52</v>
      </c>
      <c r="C258" s="14" t="s">
        <v>247</v>
      </c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>
        <v>10</v>
      </c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6"/>
      <c r="AP258" s="20">
        <f>SUM(D258:AO258)</f>
        <v>10</v>
      </c>
    </row>
    <row r="259" spans="1:42" s="21" customFormat="1" x14ac:dyDescent="0.25">
      <c r="A259" s="19"/>
      <c r="B259" s="13" t="s">
        <v>52</v>
      </c>
      <c r="C259" s="14" t="s">
        <v>249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>
        <v>10</v>
      </c>
      <c r="AG259" s="15"/>
      <c r="AH259" s="15"/>
      <c r="AI259" s="15"/>
      <c r="AJ259" s="15"/>
      <c r="AK259" s="15"/>
      <c r="AL259" s="15"/>
      <c r="AM259" s="15"/>
      <c r="AN259" s="15"/>
      <c r="AO259" s="16"/>
      <c r="AP259" s="20">
        <f>SUM(D259:AO259)</f>
        <v>10</v>
      </c>
    </row>
    <row r="260" spans="1:42" s="21" customFormat="1" x14ac:dyDescent="0.25">
      <c r="A260" s="19"/>
      <c r="B260" s="13" t="s">
        <v>71</v>
      </c>
      <c r="C260" s="14" t="s">
        <v>567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>
        <v>10</v>
      </c>
      <c r="AI260" s="15"/>
      <c r="AJ260" s="15"/>
      <c r="AK260" s="15"/>
      <c r="AL260" s="15"/>
      <c r="AM260" s="15"/>
      <c r="AN260" s="15"/>
      <c r="AO260" s="16"/>
      <c r="AP260" s="20">
        <f>SUM(D260:AO260)</f>
        <v>10</v>
      </c>
    </row>
    <row r="261" spans="1:42" s="21" customFormat="1" x14ac:dyDescent="0.25">
      <c r="A261" s="19"/>
      <c r="B261" s="13" t="s">
        <v>82</v>
      </c>
      <c r="C261" s="14" t="s">
        <v>275</v>
      </c>
      <c r="D261" s="15"/>
      <c r="E261" s="15"/>
      <c r="F261" s="15"/>
      <c r="G261" s="15"/>
      <c r="H261" s="15">
        <v>10</v>
      </c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6"/>
      <c r="AP261" s="20">
        <f>SUM(D261:AO261)</f>
        <v>10</v>
      </c>
    </row>
    <row r="262" spans="1:42" s="21" customFormat="1" x14ac:dyDescent="0.25">
      <c r="A262" s="19"/>
      <c r="B262" s="13" t="s">
        <v>82</v>
      </c>
      <c r="C262" s="14" t="s">
        <v>276</v>
      </c>
      <c r="D262" s="15"/>
      <c r="E262" s="15"/>
      <c r="F262" s="15"/>
      <c r="G262" s="15"/>
      <c r="H262" s="15">
        <v>10</v>
      </c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6"/>
      <c r="AP262" s="20">
        <f>SUM(D262:AO262)</f>
        <v>10</v>
      </c>
    </row>
    <row r="263" spans="1:42" s="21" customFormat="1" x14ac:dyDescent="0.25">
      <c r="A263" s="19"/>
      <c r="B263" s="13" t="s">
        <v>82</v>
      </c>
      <c r="C263" s="14" t="s">
        <v>277</v>
      </c>
      <c r="D263" s="15"/>
      <c r="E263" s="15"/>
      <c r="F263" s="15"/>
      <c r="G263" s="15"/>
      <c r="H263" s="15">
        <v>10</v>
      </c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6"/>
      <c r="AP263" s="20">
        <f>SUM(D263:AO263)</f>
        <v>10</v>
      </c>
    </row>
    <row r="264" spans="1:42" s="21" customFormat="1" x14ac:dyDescent="0.25">
      <c r="A264" s="19"/>
      <c r="B264" s="13" t="s">
        <v>82</v>
      </c>
      <c r="C264" s="14" t="s">
        <v>278</v>
      </c>
      <c r="D264" s="15"/>
      <c r="E264" s="15"/>
      <c r="F264" s="15"/>
      <c r="G264" s="15"/>
      <c r="H264" s="15">
        <v>10</v>
      </c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6"/>
      <c r="AP264" s="20">
        <f>SUM(D264:AO264)</f>
        <v>10</v>
      </c>
    </row>
    <row r="265" spans="1:42" s="21" customFormat="1" x14ac:dyDescent="0.25">
      <c r="A265" s="19"/>
      <c r="B265" s="13" t="s">
        <v>82</v>
      </c>
      <c r="C265" s="14" t="s">
        <v>279</v>
      </c>
      <c r="D265" s="15"/>
      <c r="E265" s="15"/>
      <c r="F265" s="15"/>
      <c r="G265" s="15"/>
      <c r="H265" s="15"/>
      <c r="I265" s="15"/>
      <c r="J265" s="15"/>
      <c r="K265" s="15"/>
      <c r="L265" s="15" t="s">
        <v>54</v>
      </c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>
        <v>10</v>
      </c>
      <c r="AG265" s="15"/>
      <c r="AH265" s="15"/>
      <c r="AI265" s="15"/>
      <c r="AJ265" s="15"/>
      <c r="AK265" s="15"/>
      <c r="AL265" s="15"/>
      <c r="AM265" s="15"/>
      <c r="AN265" s="15"/>
      <c r="AO265" s="16"/>
      <c r="AP265" s="20">
        <f>SUM(D265:AO265)</f>
        <v>10</v>
      </c>
    </row>
    <row r="266" spans="1:42" s="21" customFormat="1" x14ac:dyDescent="0.25">
      <c r="A266" s="19"/>
      <c r="B266" s="13" t="s">
        <v>98</v>
      </c>
      <c r="C266" s="14" t="s">
        <v>285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>
        <v>10</v>
      </c>
      <c r="AK266" s="15"/>
      <c r="AL266" s="15"/>
      <c r="AM266" s="15"/>
      <c r="AN266" s="15"/>
      <c r="AO266" s="16"/>
      <c r="AP266" s="20">
        <f>SUM(D266:AO266)</f>
        <v>10</v>
      </c>
    </row>
    <row r="267" spans="1:42" s="21" customFormat="1" x14ac:dyDescent="0.25">
      <c r="A267" s="19"/>
      <c r="B267" s="13" t="s">
        <v>98</v>
      </c>
      <c r="C267" s="14" t="s">
        <v>286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>
        <v>10</v>
      </c>
      <c r="AK267" s="15"/>
      <c r="AL267" s="15"/>
      <c r="AM267" s="15"/>
      <c r="AN267" s="15"/>
      <c r="AO267" s="16"/>
      <c r="AP267" s="20">
        <f>SUM(D267:AO267)</f>
        <v>10</v>
      </c>
    </row>
    <row r="268" spans="1:42" s="21" customFormat="1" x14ac:dyDescent="0.25">
      <c r="A268" s="19"/>
      <c r="B268" s="13" t="s">
        <v>110</v>
      </c>
      <c r="C268" s="14" t="s">
        <v>299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>
        <v>10</v>
      </c>
      <c r="AK268" s="15"/>
      <c r="AL268" s="15"/>
      <c r="AM268" s="15"/>
      <c r="AN268" s="15"/>
      <c r="AO268" s="16"/>
      <c r="AP268" s="20">
        <f>SUM(D268:AO268)</f>
        <v>10</v>
      </c>
    </row>
    <row r="269" spans="1:42" s="21" customFormat="1" x14ac:dyDescent="0.25">
      <c r="A269" s="19"/>
      <c r="B269" s="13" t="s">
        <v>335</v>
      </c>
      <c r="C269" s="14" t="s">
        <v>594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>
        <v>10</v>
      </c>
      <c r="AK269" s="15"/>
      <c r="AL269" s="15"/>
      <c r="AM269" s="15"/>
      <c r="AN269" s="15"/>
      <c r="AO269" s="16"/>
      <c r="AP269" s="20">
        <f>SUM(D269:AO269)</f>
        <v>10</v>
      </c>
    </row>
    <row r="270" spans="1:42" s="21" customFormat="1" x14ac:dyDescent="0.25">
      <c r="A270" s="19"/>
      <c r="B270" s="13" t="s">
        <v>124</v>
      </c>
      <c r="C270" s="14" t="s">
        <v>702</v>
      </c>
      <c r="D270" s="15"/>
      <c r="E270" s="15"/>
      <c r="F270" s="15">
        <v>10</v>
      </c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6"/>
      <c r="AP270" s="20">
        <f>SUM(D270:AO270)</f>
        <v>10</v>
      </c>
    </row>
    <row r="271" spans="1:42" s="21" customFormat="1" x14ac:dyDescent="0.25">
      <c r="A271" s="19"/>
      <c r="B271" s="13" t="s">
        <v>361</v>
      </c>
      <c r="C271" s="14" t="s">
        <v>366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>
        <v>10</v>
      </c>
      <c r="AJ271" s="15"/>
      <c r="AK271" s="15"/>
      <c r="AL271" s="15"/>
      <c r="AM271" s="15"/>
      <c r="AN271" s="15"/>
      <c r="AO271" s="16"/>
      <c r="AP271" s="20">
        <f>SUM(D271:AO271)</f>
        <v>10</v>
      </c>
    </row>
    <row r="272" spans="1:42" s="21" customFormat="1" x14ac:dyDescent="0.25">
      <c r="A272" s="19"/>
      <c r="B272" s="13" t="s">
        <v>137</v>
      </c>
      <c r="C272" s="14" t="s">
        <v>372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>
        <v>10</v>
      </c>
      <c r="AF272" s="15"/>
      <c r="AG272" s="15"/>
      <c r="AH272" s="15"/>
      <c r="AI272" s="15"/>
      <c r="AJ272" s="15"/>
      <c r="AK272" s="15"/>
      <c r="AL272" s="15"/>
      <c r="AM272" s="15"/>
      <c r="AN272" s="15"/>
      <c r="AO272" s="16"/>
      <c r="AP272" s="20">
        <f>SUM(D272:AO272)</f>
        <v>10</v>
      </c>
    </row>
    <row r="273" spans="1:42" s="21" customFormat="1" x14ac:dyDescent="0.25">
      <c r="A273" s="19"/>
      <c r="B273" s="13" t="s">
        <v>137</v>
      </c>
      <c r="C273" s="14" t="s">
        <v>373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>
        <v>10</v>
      </c>
      <c r="AF273" s="15"/>
      <c r="AG273" s="15"/>
      <c r="AH273" s="15"/>
      <c r="AI273" s="15"/>
      <c r="AJ273" s="15"/>
      <c r="AK273" s="15"/>
      <c r="AL273" s="15"/>
      <c r="AM273" s="15"/>
      <c r="AN273" s="15"/>
      <c r="AO273" s="16"/>
      <c r="AP273" s="20">
        <f>SUM(D273:AO273)</f>
        <v>10</v>
      </c>
    </row>
    <row r="274" spans="1:42" s="21" customFormat="1" x14ac:dyDescent="0.25">
      <c r="A274" s="19"/>
      <c r="B274" s="13" t="s">
        <v>374</v>
      </c>
      <c r="C274" s="14" t="s">
        <v>504</v>
      </c>
      <c r="D274" s="15">
        <v>10</v>
      </c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6"/>
      <c r="AP274" s="20">
        <f>SUM(D274:AO274)</f>
        <v>10</v>
      </c>
    </row>
    <row r="275" spans="1:42" s="21" customFormat="1" x14ac:dyDescent="0.25">
      <c r="A275" s="19"/>
      <c r="B275" s="13" t="s">
        <v>151</v>
      </c>
      <c r="C275" s="14" t="s">
        <v>401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>
        <v>10</v>
      </c>
      <c r="AL275" s="15"/>
      <c r="AM275" s="15"/>
      <c r="AN275" s="15"/>
      <c r="AO275" s="16"/>
      <c r="AP275" s="20">
        <f>SUM(D275:AO275)</f>
        <v>10</v>
      </c>
    </row>
    <row r="276" spans="1:42" s="21" customFormat="1" x14ac:dyDescent="0.25">
      <c r="A276" s="19"/>
      <c r="B276" s="13" t="s">
        <v>151</v>
      </c>
      <c r="C276" s="14" t="s">
        <v>410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>
        <v>10</v>
      </c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6"/>
      <c r="AP276" s="20">
        <f>SUM(D276:AO276)</f>
        <v>10</v>
      </c>
    </row>
    <row r="277" spans="1:42" s="21" customFormat="1" x14ac:dyDescent="0.25">
      <c r="A277" s="19"/>
      <c r="B277" s="13" t="s">
        <v>151</v>
      </c>
      <c r="C277" s="14" t="s">
        <v>412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>
        <v>10</v>
      </c>
      <c r="AM277" s="15"/>
      <c r="AN277" s="15"/>
      <c r="AO277" s="16"/>
      <c r="AP277" s="20">
        <f>SUM(D277:AO277)</f>
        <v>10</v>
      </c>
    </row>
    <row r="278" spans="1:42" s="21" customFormat="1" x14ac:dyDescent="0.25">
      <c r="A278" s="19"/>
      <c r="B278" s="13" t="s">
        <v>151</v>
      </c>
      <c r="C278" s="14" t="s">
        <v>414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>
        <v>10</v>
      </c>
      <c r="AK278" s="15"/>
      <c r="AL278" s="15"/>
      <c r="AM278" s="15"/>
      <c r="AN278" s="15"/>
      <c r="AO278" s="16"/>
      <c r="AP278" s="20">
        <f>SUM(D278:AO278)</f>
        <v>10</v>
      </c>
    </row>
    <row r="279" spans="1:42" s="21" customFormat="1" x14ac:dyDescent="0.25">
      <c r="A279" s="19"/>
      <c r="B279" s="13" t="s">
        <v>193</v>
      </c>
      <c r="C279" s="14" t="s">
        <v>420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>
        <v>10</v>
      </c>
      <c r="AF279" s="15"/>
      <c r="AG279" s="15"/>
      <c r="AH279" s="15"/>
      <c r="AI279" s="15"/>
      <c r="AJ279" s="15"/>
      <c r="AK279" s="15"/>
      <c r="AL279" s="15"/>
      <c r="AM279" s="15"/>
      <c r="AN279" s="15"/>
      <c r="AO279" s="16"/>
      <c r="AP279" s="18">
        <f>SUM(D279:AO279)</f>
        <v>10</v>
      </c>
    </row>
    <row r="280" spans="1:42" s="21" customFormat="1" x14ac:dyDescent="0.25">
      <c r="A280" s="19"/>
      <c r="B280" s="13" t="s">
        <v>193</v>
      </c>
      <c r="C280" s="14" t="s">
        <v>536</v>
      </c>
      <c r="D280" s="15"/>
      <c r="E280" s="15"/>
      <c r="F280" s="15"/>
      <c r="G280" s="15"/>
      <c r="H280" s="15">
        <v>10</v>
      </c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6"/>
      <c r="AP280" s="18">
        <f>SUM(D280:AO280)</f>
        <v>10</v>
      </c>
    </row>
    <row r="281" spans="1:42" s="21" customFormat="1" x14ac:dyDescent="0.25">
      <c r="A281" s="19"/>
      <c r="B281" s="13" t="s">
        <v>193</v>
      </c>
      <c r="C281" s="14" t="s">
        <v>736</v>
      </c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>
        <v>10</v>
      </c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6"/>
      <c r="AP281" s="18">
        <f>SUM(D281:AO281)</f>
        <v>10</v>
      </c>
    </row>
    <row r="282" spans="1:42" x14ac:dyDescent="0.25">
      <c r="A282" s="3"/>
      <c r="B282" s="13" t="s">
        <v>82</v>
      </c>
      <c r="C282" s="14" t="s">
        <v>463</v>
      </c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 t="s">
        <v>80</v>
      </c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6"/>
      <c r="AP282" s="20">
        <f>SUM(D282:AO282)</f>
        <v>0</v>
      </c>
    </row>
    <row r="283" spans="1:42" x14ac:dyDescent="0.25">
      <c r="A283" s="3"/>
      <c r="B283" s="30" t="s">
        <v>193</v>
      </c>
      <c r="C283" s="14" t="s">
        <v>636</v>
      </c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 t="s">
        <v>80</v>
      </c>
      <c r="AD283" s="15" t="s">
        <v>80</v>
      </c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6"/>
      <c r="AP283" s="18">
        <f>SUM(D283:AO283)</f>
        <v>0</v>
      </c>
    </row>
    <row r="284" spans="1:42" x14ac:dyDescent="0.25">
      <c r="A284" s="3"/>
      <c r="B284" s="30" t="s">
        <v>105</v>
      </c>
      <c r="C284" s="14" t="s">
        <v>577</v>
      </c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 t="s">
        <v>54</v>
      </c>
      <c r="AM284" s="15"/>
      <c r="AN284" s="15"/>
      <c r="AO284" s="16"/>
      <c r="AP284" s="20">
        <v>0</v>
      </c>
    </row>
    <row r="285" spans="1:42" x14ac:dyDescent="0.25">
      <c r="A285" s="3"/>
      <c r="B285" s="30" t="s">
        <v>335</v>
      </c>
      <c r="C285" s="14" t="s">
        <v>697</v>
      </c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 t="s">
        <v>54</v>
      </c>
      <c r="AM285" s="15"/>
      <c r="AN285" s="15"/>
      <c r="AO285" s="16"/>
      <c r="AP285" s="20">
        <v>0</v>
      </c>
    </row>
    <row r="286" spans="1:42" x14ac:dyDescent="0.25">
      <c r="A286" s="3"/>
      <c r="B286" s="13" t="s">
        <v>144</v>
      </c>
      <c r="C286" s="14" t="s">
        <v>621</v>
      </c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 t="s">
        <v>54</v>
      </c>
      <c r="AM286" s="15"/>
      <c r="AN286" s="15"/>
      <c r="AO286" s="16"/>
      <c r="AP286" s="20">
        <v>0</v>
      </c>
    </row>
    <row r="287" spans="1:42" x14ac:dyDescent="0.25">
      <c r="A287" s="3"/>
      <c r="B287" s="13" t="s">
        <v>146</v>
      </c>
      <c r="C287" s="14" t="s">
        <v>520</v>
      </c>
      <c r="D287" s="15"/>
      <c r="E287" s="15"/>
      <c r="F287" s="15"/>
      <c r="G287" s="15"/>
      <c r="H287" s="15"/>
      <c r="I287" s="15"/>
      <c r="J287" s="15"/>
      <c r="K287" s="15"/>
      <c r="L287" s="15" t="s">
        <v>54</v>
      </c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6"/>
      <c r="AP287" s="20">
        <v>0</v>
      </c>
    </row>
  </sheetData>
  <sortState xmlns:xlrd2="http://schemas.microsoft.com/office/spreadsheetml/2017/richdata2" ref="B10:AP287">
    <sortCondition descending="1" ref="AP10:AP287"/>
  </sortState>
  <mergeCells count="30">
    <mergeCell ref="C2:AP2"/>
    <mergeCell ref="A1:AP1"/>
    <mergeCell ref="AO4:AO7"/>
    <mergeCell ref="AP4:AP9"/>
    <mergeCell ref="O6:P7"/>
    <mergeCell ref="Q6:R7"/>
    <mergeCell ref="S6:T7"/>
    <mergeCell ref="AE4:AE7"/>
    <mergeCell ref="AF4:AF7"/>
    <mergeCell ref="AG4:AG7"/>
    <mergeCell ref="AH4:AI7"/>
    <mergeCell ref="AK4:AL7"/>
    <mergeCell ref="AM4:AN7"/>
    <mergeCell ref="A2:A9"/>
    <mergeCell ref="B2:B9"/>
    <mergeCell ref="C3:C9"/>
    <mergeCell ref="D4:D7"/>
    <mergeCell ref="O4:T5"/>
    <mergeCell ref="D3:AO3"/>
    <mergeCell ref="E4:F7"/>
    <mergeCell ref="G4:H7"/>
    <mergeCell ref="I4:J7"/>
    <mergeCell ref="K4:L7"/>
    <mergeCell ref="M4:N7"/>
    <mergeCell ref="W4:X7"/>
    <mergeCell ref="Y4:Z7"/>
    <mergeCell ref="AA4:AB7"/>
    <mergeCell ref="AC4:AD7"/>
    <mergeCell ref="U4:V7"/>
    <mergeCell ref="AJ4:AJ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5DC03-36D6-43FB-9AD1-B44E694E5868}">
  <sheetPr codeName="Sheet3">
    <tabColor rgb="FF92D050"/>
  </sheetPr>
  <dimension ref="A1:AP135"/>
  <sheetViews>
    <sheetView zoomScale="208" zoomScaleNormal="208" workbookViewId="0">
      <selection activeCell="A3" sqref="A3:A9"/>
    </sheetView>
  </sheetViews>
  <sheetFormatPr defaultRowHeight="15" x14ac:dyDescent="0.25"/>
  <cols>
    <col min="1" max="1" width="5.7109375" customWidth="1"/>
    <col min="2" max="2" width="17.85546875" style="2" customWidth="1"/>
    <col min="3" max="3" width="56.28515625" style="23" customWidth="1"/>
    <col min="4" max="4" width="4.140625" style="40" customWidth="1"/>
    <col min="5" max="6" width="5.7109375" style="40" customWidth="1"/>
    <col min="7" max="7" width="3.5703125" style="40" customWidth="1"/>
    <col min="8" max="8" width="3.7109375" style="40" customWidth="1"/>
    <col min="9" max="9" width="3.85546875" style="40" customWidth="1"/>
    <col min="10" max="10" width="3" style="40" customWidth="1"/>
    <col min="11" max="13" width="2.85546875" style="40" customWidth="1"/>
    <col min="14" max="14" width="2.7109375" style="40" customWidth="1"/>
    <col min="15" max="15" width="2.5703125" style="40" customWidth="1"/>
    <col min="16" max="16" width="5" style="40" customWidth="1"/>
    <col min="17" max="17" width="2.85546875" style="40" customWidth="1"/>
    <col min="18" max="18" width="3.7109375" style="40" customWidth="1"/>
    <col min="19" max="19" width="5.42578125" style="40" customWidth="1"/>
    <col min="20" max="20" width="5.5703125" style="40" customWidth="1"/>
    <col min="21" max="21" width="5.42578125" style="40" customWidth="1"/>
    <col min="22" max="23" width="2.7109375" style="40" customWidth="1"/>
    <col min="24" max="24" width="2.85546875" style="40" customWidth="1"/>
    <col min="25" max="25" width="5.85546875" style="44" customWidth="1"/>
    <col min="257" max="257" width="5.7109375" customWidth="1"/>
    <col min="258" max="258" width="17.85546875" customWidth="1"/>
    <col min="259" max="259" width="63.42578125" customWidth="1"/>
    <col min="260" max="260" width="4.140625" customWidth="1"/>
    <col min="261" max="261" width="5.7109375" customWidth="1"/>
    <col min="262" max="262" width="4.85546875" customWidth="1"/>
    <col min="263" max="263" width="3.5703125" customWidth="1"/>
    <col min="264" max="264" width="3.7109375" customWidth="1"/>
    <col min="265" max="265" width="3.42578125" customWidth="1"/>
    <col min="266" max="266" width="3" customWidth="1"/>
    <col min="267" max="269" width="2.85546875" customWidth="1"/>
    <col min="270" max="270" width="2.7109375" customWidth="1"/>
    <col min="271" max="271" width="2.5703125" customWidth="1"/>
    <col min="272" max="273" width="2.85546875" customWidth="1"/>
    <col min="274" max="274" width="2.7109375" customWidth="1"/>
    <col min="275" max="275" width="5.42578125" customWidth="1"/>
    <col min="276" max="276" width="4.7109375" customWidth="1"/>
    <col min="277" max="277" width="4.5703125" customWidth="1"/>
    <col min="278" max="279" width="2.7109375" customWidth="1"/>
    <col min="280" max="280" width="2.85546875" customWidth="1"/>
    <col min="281" max="281" width="5.85546875" customWidth="1"/>
    <col min="513" max="513" width="5.7109375" customWidth="1"/>
    <col min="514" max="514" width="17.85546875" customWidth="1"/>
    <col min="515" max="515" width="63.42578125" customWidth="1"/>
    <col min="516" max="516" width="4.140625" customWidth="1"/>
    <col min="517" max="517" width="5.7109375" customWidth="1"/>
    <col min="518" max="518" width="4.85546875" customWidth="1"/>
    <col min="519" max="519" width="3.5703125" customWidth="1"/>
    <col min="520" max="520" width="3.7109375" customWidth="1"/>
    <col min="521" max="521" width="3.42578125" customWidth="1"/>
    <col min="522" max="522" width="3" customWidth="1"/>
    <col min="523" max="525" width="2.85546875" customWidth="1"/>
    <col min="526" max="526" width="2.7109375" customWidth="1"/>
    <col min="527" max="527" width="2.5703125" customWidth="1"/>
    <col min="528" max="529" width="2.85546875" customWidth="1"/>
    <col min="530" max="530" width="2.7109375" customWidth="1"/>
    <col min="531" max="531" width="5.42578125" customWidth="1"/>
    <col min="532" max="532" width="4.7109375" customWidth="1"/>
    <col min="533" max="533" width="4.5703125" customWidth="1"/>
    <col min="534" max="535" width="2.7109375" customWidth="1"/>
    <col min="536" max="536" width="2.85546875" customWidth="1"/>
    <col min="537" max="537" width="5.85546875" customWidth="1"/>
    <col min="769" max="769" width="5.7109375" customWidth="1"/>
    <col min="770" max="770" width="17.85546875" customWidth="1"/>
    <col min="771" max="771" width="63.42578125" customWidth="1"/>
    <col min="772" max="772" width="4.140625" customWidth="1"/>
    <col min="773" max="773" width="5.7109375" customWidth="1"/>
    <col min="774" max="774" width="4.85546875" customWidth="1"/>
    <col min="775" max="775" width="3.5703125" customWidth="1"/>
    <col min="776" max="776" width="3.7109375" customWidth="1"/>
    <col min="777" max="777" width="3.42578125" customWidth="1"/>
    <col min="778" max="778" width="3" customWidth="1"/>
    <col min="779" max="781" width="2.85546875" customWidth="1"/>
    <col min="782" max="782" width="2.7109375" customWidth="1"/>
    <col min="783" max="783" width="2.5703125" customWidth="1"/>
    <col min="784" max="785" width="2.85546875" customWidth="1"/>
    <col min="786" max="786" width="2.7109375" customWidth="1"/>
    <col min="787" max="787" width="5.42578125" customWidth="1"/>
    <col min="788" max="788" width="4.7109375" customWidth="1"/>
    <col min="789" max="789" width="4.5703125" customWidth="1"/>
    <col min="790" max="791" width="2.7109375" customWidth="1"/>
    <col min="792" max="792" width="2.85546875" customWidth="1"/>
    <col min="793" max="793" width="5.85546875" customWidth="1"/>
    <col min="1025" max="1025" width="5.7109375" customWidth="1"/>
    <col min="1026" max="1026" width="17.85546875" customWidth="1"/>
    <col min="1027" max="1027" width="63.42578125" customWidth="1"/>
    <col min="1028" max="1028" width="4.140625" customWidth="1"/>
    <col min="1029" max="1029" width="5.7109375" customWidth="1"/>
    <col min="1030" max="1030" width="4.85546875" customWidth="1"/>
    <col min="1031" max="1031" width="3.5703125" customWidth="1"/>
    <col min="1032" max="1032" width="3.7109375" customWidth="1"/>
    <col min="1033" max="1033" width="3.42578125" customWidth="1"/>
    <col min="1034" max="1034" width="3" customWidth="1"/>
    <col min="1035" max="1037" width="2.85546875" customWidth="1"/>
    <col min="1038" max="1038" width="2.7109375" customWidth="1"/>
    <col min="1039" max="1039" width="2.5703125" customWidth="1"/>
    <col min="1040" max="1041" width="2.85546875" customWidth="1"/>
    <col min="1042" max="1042" width="2.7109375" customWidth="1"/>
    <col min="1043" max="1043" width="5.42578125" customWidth="1"/>
    <col min="1044" max="1044" width="4.7109375" customWidth="1"/>
    <col min="1045" max="1045" width="4.5703125" customWidth="1"/>
    <col min="1046" max="1047" width="2.7109375" customWidth="1"/>
    <col min="1048" max="1048" width="2.85546875" customWidth="1"/>
    <col min="1049" max="1049" width="5.85546875" customWidth="1"/>
    <col min="1281" max="1281" width="5.7109375" customWidth="1"/>
    <col min="1282" max="1282" width="17.85546875" customWidth="1"/>
    <col min="1283" max="1283" width="63.42578125" customWidth="1"/>
    <col min="1284" max="1284" width="4.140625" customWidth="1"/>
    <col min="1285" max="1285" width="5.7109375" customWidth="1"/>
    <col min="1286" max="1286" width="4.85546875" customWidth="1"/>
    <col min="1287" max="1287" width="3.5703125" customWidth="1"/>
    <col min="1288" max="1288" width="3.7109375" customWidth="1"/>
    <col min="1289" max="1289" width="3.42578125" customWidth="1"/>
    <col min="1290" max="1290" width="3" customWidth="1"/>
    <col min="1291" max="1293" width="2.85546875" customWidth="1"/>
    <col min="1294" max="1294" width="2.7109375" customWidth="1"/>
    <col min="1295" max="1295" width="2.5703125" customWidth="1"/>
    <col min="1296" max="1297" width="2.85546875" customWidth="1"/>
    <col min="1298" max="1298" width="2.7109375" customWidth="1"/>
    <col min="1299" max="1299" width="5.42578125" customWidth="1"/>
    <col min="1300" max="1300" width="4.7109375" customWidth="1"/>
    <col min="1301" max="1301" width="4.5703125" customWidth="1"/>
    <col min="1302" max="1303" width="2.7109375" customWidth="1"/>
    <col min="1304" max="1304" width="2.85546875" customWidth="1"/>
    <col min="1305" max="1305" width="5.85546875" customWidth="1"/>
    <col min="1537" max="1537" width="5.7109375" customWidth="1"/>
    <col min="1538" max="1538" width="17.85546875" customWidth="1"/>
    <col min="1539" max="1539" width="63.42578125" customWidth="1"/>
    <col min="1540" max="1540" width="4.140625" customWidth="1"/>
    <col min="1541" max="1541" width="5.7109375" customWidth="1"/>
    <col min="1542" max="1542" width="4.85546875" customWidth="1"/>
    <col min="1543" max="1543" width="3.5703125" customWidth="1"/>
    <col min="1544" max="1544" width="3.7109375" customWidth="1"/>
    <col min="1545" max="1545" width="3.42578125" customWidth="1"/>
    <col min="1546" max="1546" width="3" customWidth="1"/>
    <col min="1547" max="1549" width="2.85546875" customWidth="1"/>
    <col min="1550" max="1550" width="2.7109375" customWidth="1"/>
    <col min="1551" max="1551" width="2.5703125" customWidth="1"/>
    <col min="1552" max="1553" width="2.85546875" customWidth="1"/>
    <col min="1554" max="1554" width="2.7109375" customWidth="1"/>
    <col min="1555" max="1555" width="5.42578125" customWidth="1"/>
    <col min="1556" max="1556" width="4.7109375" customWidth="1"/>
    <col min="1557" max="1557" width="4.5703125" customWidth="1"/>
    <col min="1558" max="1559" width="2.7109375" customWidth="1"/>
    <col min="1560" max="1560" width="2.85546875" customWidth="1"/>
    <col min="1561" max="1561" width="5.85546875" customWidth="1"/>
    <col min="1793" max="1793" width="5.7109375" customWidth="1"/>
    <col min="1794" max="1794" width="17.85546875" customWidth="1"/>
    <col min="1795" max="1795" width="63.42578125" customWidth="1"/>
    <col min="1796" max="1796" width="4.140625" customWidth="1"/>
    <col min="1797" max="1797" width="5.7109375" customWidth="1"/>
    <col min="1798" max="1798" width="4.85546875" customWidth="1"/>
    <col min="1799" max="1799" width="3.5703125" customWidth="1"/>
    <col min="1800" max="1800" width="3.7109375" customWidth="1"/>
    <col min="1801" max="1801" width="3.42578125" customWidth="1"/>
    <col min="1802" max="1802" width="3" customWidth="1"/>
    <col min="1803" max="1805" width="2.85546875" customWidth="1"/>
    <col min="1806" max="1806" width="2.7109375" customWidth="1"/>
    <col min="1807" max="1807" width="2.5703125" customWidth="1"/>
    <col min="1808" max="1809" width="2.85546875" customWidth="1"/>
    <col min="1810" max="1810" width="2.7109375" customWidth="1"/>
    <col min="1811" max="1811" width="5.42578125" customWidth="1"/>
    <col min="1812" max="1812" width="4.7109375" customWidth="1"/>
    <col min="1813" max="1813" width="4.5703125" customWidth="1"/>
    <col min="1814" max="1815" width="2.7109375" customWidth="1"/>
    <col min="1816" max="1816" width="2.85546875" customWidth="1"/>
    <col min="1817" max="1817" width="5.85546875" customWidth="1"/>
    <col min="2049" max="2049" width="5.7109375" customWidth="1"/>
    <col min="2050" max="2050" width="17.85546875" customWidth="1"/>
    <col min="2051" max="2051" width="63.42578125" customWidth="1"/>
    <col min="2052" max="2052" width="4.140625" customWidth="1"/>
    <col min="2053" max="2053" width="5.7109375" customWidth="1"/>
    <col min="2054" max="2054" width="4.85546875" customWidth="1"/>
    <col min="2055" max="2055" width="3.5703125" customWidth="1"/>
    <col min="2056" max="2056" width="3.7109375" customWidth="1"/>
    <col min="2057" max="2057" width="3.42578125" customWidth="1"/>
    <col min="2058" max="2058" width="3" customWidth="1"/>
    <col min="2059" max="2061" width="2.85546875" customWidth="1"/>
    <col min="2062" max="2062" width="2.7109375" customWidth="1"/>
    <col min="2063" max="2063" width="2.5703125" customWidth="1"/>
    <col min="2064" max="2065" width="2.85546875" customWidth="1"/>
    <col min="2066" max="2066" width="2.7109375" customWidth="1"/>
    <col min="2067" max="2067" width="5.42578125" customWidth="1"/>
    <col min="2068" max="2068" width="4.7109375" customWidth="1"/>
    <col min="2069" max="2069" width="4.5703125" customWidth="1"/>
    <col min="2070" max="2071" width="2.7109375" customWidth="1"/>
    <col min="2072" max="2072" width="2.85546875" customWidth="1"/>
    <col min="2073" max="2073" width="5.85546875" customWidth="1"/>
    <col min="2305" max="2305" width="5.7109375" customWidth="1"/>
    <col min="2306" max="2306" width="17.85546875" customWidth="1"/>
    <col min="2307" max="2307" width="63.42578125" customWidth="1"/>
    <col min="2308" max="2308" width="4.140625" customWidth="1"/>
    <col min="2309" max="2309" width="5.7109375" customWidth="1"/>
    <col min="2310" max="2310" width="4.85546875" customWidth="1"/>
    <col min="2311" max="2311" width="3.5703125" customWidth="1"/>
    <col min="2312" max="2312" width="3.7109375" customWidth="1"/>
    <col min="2313" max="2313" width="3.42578125" customWidth="1"/>
    <col min="2314" max="2314" width="3" customWidth="1"/>
    <col min="2315" max="2317" width="2.85546875" customWidth="1"/>
    <col min="2318" max="2318" width="2.7109375" customWidth="1"/>
    <col min="2319" max="2319" width="2.5703125" customWidth="1"/>
    <col min="2320" max="2321" width="2.85546875" customWidth="1"/>
    <col min="2322" max="2322" width="2.7109375" customWidth="1"/>
    <col min="2323" max="2323" width="5.42578125" customWidth="1"/>
    <col min="2324" max="2324" width="4.7109375" customWidth="1"/>
    <col min="2325" max="2325" width="4.5703125" customWidth="1"/>
    <col min="2326" max="2327" width="2.7109375" customWidth="1"/>
    <col min="2328" max="2328" width="2.85546875" customWidth="1"/>
    <col min="2329" max="2329" width="5.85546875" customWidth="1"/>
    <col min="2561" max="2561" width="5.7109375" customWidth="1"/>
    <col min="2562" max="2562" width="17.85546875" customWidth="1"/>
    <col min="2563" max="2563" width="63.42578125" customWidth="1"/>
    <col min="2564" max="2564" width="4.140625" customWidth="1"/>
    <col min="2565" max="2565" width="5.7109375" customWidth="1"/>
    <col min="2566" max="2566" width="4.85546875" customWidth="1"/>
    <col min="2567" max="2567" width="3.5703125" customWidth="1"/>
    <col min="2568" max="2568" width="3.7109375" customWidth="1"/>
    <col min="2569" max="2569" width="3.42578125" customWidth="1"/>
    <col min="2570" max="2570" width="3" customWidth="1"/>
    <col min="2571" max="2573" width="2.85546875" customWidth="1"/>
    <col min="2574" max="2574" width="2.7109375" customWidth="1"/>
    <col min="2575" max="2575" width="2.5703125" customWidth="1"/>
    <col min="2576" max="2577" width="2.85546875" customWidth="1"/>
    <col min="2578" max="2578" width="2.7109375" customWidth="1"/>
    <col min="2579" max="2579" width="5.42578125" customWidth="1"/>
    <col min="2580" max="2580" width="4.7109375" customWidth="1"/>
    <col min="2581" max="2581" width="4.5703125" customWidth="1"/>
    <col min="2582" max="2583" width="2.7109375" customWidth="1"/>
    <col min="2584" max="2584" width="2.85546875" customWidth="1"/>
    <col min="2585" max="2585" width="5.85546875" customWidth="1"/>
    <col min="2817" max="2817" width="5.7109375" customWidth="1"/>
    <col min="2818" max="2818" width="17.85546875" customWidth="1"/>
    <col min="2819" max="2819" width="63.42578125" customWidth="1"/>
    <col min="2820" max="2820" width="4.140625" customWidth="1"/>
    <col min="2821" max="2821" width="5.7109375" customWidth="1"/>
    <col min="2822" max="2822" width="4.85546875" customWidth="1"/>
    <col min="2823" max="2823" width="3.5703125" customWidth="1"/>
    <col min="2824" max="2824" width="3.7109375" customWidth="1"/>
    <col min="2825" max="2825" width="3.42578125" customWidth="1"/>
    <col min="2826" max="2826" width="3" customWidth="1"/>
    <col min="2827" max="2829" width="2.85546875" customWidth="1"/>
    <col min="2830" max="2830" width="2.7109375" customWidth="1"/>
    <col min="2831" max="2831" width="2.5703125" customWidth="1"/>
    <col min="2832" max="2833" width="2.85546875" customWidth="1"/>
    <col min="2834" max="2834" width="2.7109375" customWidth="1"/>
    <col min="2835" max="2835" width="5.42578125" customWidth="1"/>
    <col min="2836" max="2836" width="4.7109375" customWidth="1"/>
    <col min="2837" max="2837" width="4.5703125" customWidth="1"/>
    <col min="2838" max="2839" width="2.7109375" customWidth="1"/>
    <col min="2840" max="2840" width="2.85546875" customWidth="1"/>
    <col min="2841" max="2841" width="5.85546875" customWidth="1"/>
    <col min="3073" max="3073" width="5.7109375" customWidth="1"/>
    <col min="3074" max="3074" width="17.85546875" customWidth="1"/>
    <col min="3075" max="3075" width="63.42578125" customWidth="1"/>
    <col min="3076" max="3076" width="4.140625" customWidth="1"/>
    <col min="3077" max="3077" width="5.7109375" customWidth="1"/>
    <col min="3078" max="3078" width="4.85546875" customWidth="1"/>
    <col min="3079" max="3079" width="3.5703125" customWidth="1"/>
    <col min="3080" max="3080" width="3.7109375" customWidth="1"/>
    <col min="3081" max="3081" width="3.42578125" customWidth="1"/>
    <col min="3082" max="3082" width="3" customWidth="1"/>
    <col min="3083" max="3085" width="2.85546875" customWidth="1"/>
    <col min="3086" max="3086" width="2.7109375" customWidth="1"/>
    <col min="3087" max="3087" width="2.5703125" customWidth="1"/>
    <col min="3088" max="3089" width="2.85546875" customWidth="1"/>
    <col min="3090" max="3090" width="2.7109375" customWidth="1"/>
    <col min="3091" max="3091" width="5.42578125" customWidth="1"/>
    <col min="3092" max="3092" width="4.7109375" customWidth="1"/>
    <col min="3093" max="3093" width="4.5703125" customWidth="1"/>
    <col min="3094" max="3095" width="2.7109375" customWidth="1"/>
    <col min="3096" max="3096" width="2.85546875" customWidth="1"/>
    <col min="3097" max="3097" width="5.85546875" customWidth="1"/>
    <col min="3329" max="3329" width="5.7109375" customWidth="1"/>
    <col min="3330" max="3330" width="17.85546875" customWidth="1"/>
    <col min="3331" max="3331" width="63.42578125" customWidth="1"/>
    <col min="3332" max="3332" width="4.140625" customWidth="1"/>
    <col min="3333" max="3333" width="5.7109375" customWidth="1"/>
    <col min="3334" max="3334" width="4.85546875" customWidth="1"/>
    <col min="3335" max="3335" width="3.5703125" customWidth="1"/>
    <col min="3336" max="3336" width="3.7109375" customWidth="1"/>
    <col min="3337" max="3337" width="3.42578125" customWidth="1"/>
    <col min="3338" max="3338" width="3" customWidth="1"/>
    <col min="3339" max="3341" width="2.85546875" customWidth="1"/>
    <col min="3342" max="3342" width="2.7109375" customWidth="1"/>
    <col min="3343" max="3343" width="2.5703125" customWidth="1"/>
    <col min="3344" max="3345" width="2.85546875" customWidth="1"/>
    <col min="3346" max="3346" width="2.7109375" customWidth="1"/>
    <col min="3347" max="3347" width="5.42578125" customWidth="1"/>
    <col min="3348" max="3348" width="4.7109375" customWidth="1"/>
    <col min="3349" max="3349" width="4.5703125" customWidth="1"/>
    <col min="3350" max="3351" width="2.7109375" customWidth="1"/>
    <col min="3352" max="3352" width="2.85546875" customWidth="1"/>
    <col min="3353" max="3353" width="5.85546875" customWidth="1"/>
    <col min="3585" max="3585" width="5.7109375" customWidth="1"/>
    <col min="3586" max="3586" width="17.85546875" customWidth="1"/>
    <col min="3587" max="3587" width="63.42578125" customWidth="1"/>
    <col min="3588" max="3588" width="4.140625" customWidth="1"/>
    <col min="3589" max="3589" width="5.7109375" customWidth="1"/>
    <col min="3590" max="3590" width="4.85546875" customWidth="1"/>
    <col min="3591" max="3591" width="3.5703125" customWidth="1"/>
    <col min="3592" max="3592" width="3.7109375" customWidth="1"/>
    <col min="3593" max="3593" width="3.42578125" customWidth="1"/>
    <col min="3594" max="3594" width="3" customWidth="1"/>
    <col min="3595" max="3597" width="2.85546875" customWidth="1"/>
    <col min="3598" max="3598" width="2.7109375" customWidth="1"/>
    <col min="3599" max="3599" width="2.5703125" customWidth="1"/>
    <col min="3600" max="3601" width="2.85546875" customWidth="1"/>
    <col min="3602" max="3602" width="2.7109375" customWidth="1"/>
    <col min="3603" max="3603" width="5.42578125" customWidth="1"/>
    <col min="3604" max="3604" width="4.7109375" customWidth="1"/>
    <col min="3605" max="3605" width="4.5703125" customWidth="1"/>
    <col min="3606" max="3607" width="2.7109375" customWidth="1"/>
    <col min="3608" max="3608" width="2.85546875" customWidth="1"/>
    <col min="3609" max="3609" width="5.85546875" customWidth="1"/>
    <col min="3841" max="3841" width="5.7109375" customWidth="1"/>
    <col min="3842" max="3842" width="17.85546875" customWidth="1"/>
    <col min="3843" max="3843" width="63.42578125" customWidth="1"/>
    <col min="3844" max="3844" width="4.140625" customWidth="1"/>
    <col min="3845" max="3845" width="5.7109375" customWidth="1"/>
    <col min="3846" max="3846" width="4.85546875" customWidth="1"/>
    <col min="3847" max="3847" width="3.5703125" customWidth="1"/>
    <col min="3848" max="3848" width="3.7109375" customWidth="1"/>
    <col min="3849" max="3849" width="3.42578125" customWidth="1"/>
    <col min="3850" max="3850" width="3" customWidth="1"/>
    <col min="3851" max="3853" width="2.85546875" customWidth="1"/>
    <col min="3854" max="3854" width="2.7109375" customWidth="1"/>
    <col min="3855" max="3855" width="2.5703125" customWidth="1"/>
    <col min="3856" max="3857" width="2.85546875" customWidth="1"/>
    <col min="3858" max="3858" width="2.7109375" customWidth="1"/>
    <col min="3859" max="3859" width="5.42578125" customWidth="1"/>
    <col min="3860" max="3860" width="4.7109375" customWidth="1"/>
    <col min="3861" max="3861" width="4.5703125" customWidth="1"/>
    <col min="3862" max="3863" width="2.7109375" customWidth="1"/>
    <col min="3864" max="3864" width="2.85546875" customWidth="1"/>
    <col min="3865" max="3865" width="5.85546875" customWidth="1"/>
    <col min="4097" max="4097" width="5.7109375" customWidth="1"/>
    <col min="4098" max="4098" width="17.85546875" customWidth="1"/>
    <col min="4099" max="4099" width="63.42578125" customWidth="1"/>
    <col min="4100" max="4100" width="4.140625" customWidth="1"/>
    <col min="4101" max="4101" width="5.7109375" customWidth="1"/>
    <col min="4102" max="4102" width="4.85546875" customWidth="1"/>
    <col min="4103" max="4103" width="3.5703125" customWidth="1"/>
    <col min="4104" max="4104" width="3.7109375" customWidth="1"/>
    <col min="4105" max="4105" width="3.42578125" customWidth="1"/>
    <col min="4106" max="4106" width="3" customWidth="1"/>
    <col min="4107" max="4109" width="2.85546875" customWidth="1"/>
    <col min="4110" max="4110" width="2.7109375" customWidth="1"/>
    <col min="4111" max="4111" width="2.5703125" customWidth="1"/>
    <col min="4112" max="4113" width="2.85546875" customWidth="1"/>
    <col min="4114" max="4114" width="2.7109375" customWidth="1"/>
    <col min="4115" max="4115" width="5.42578125" customWidth="1"/>
    <col min="4116" max="4116" width="4.7109375" customWidth="1"/>
    <col min="4117" max="4117" width="4.5703125" customWidth="1"/>
    <col min="4118" max="4119" width="2.7109375" customWidth="1"/>
    <col min="4120" max="4120" width="2.85546875" customWidth="1"/>
    <col min="4121" max="4121" width="5.85546875" customWidth="1"/>
    <col min="4353" max="4353" width="5.7109375" customWidth="1"/>
    <col min="4354" max="4354" width="17.85546875" customWidth="1"/>
    <col min="4355" max="4355" width="63.42578125" customWidth="1"/>
    <col min="4356" max="4356" width="4.140625" customWidth="1"/>
    <col min="4357" max="4357" width="5.7109375" customWidth="1"/>
    <col min="4358" max="4358" width="4.85546875" customWidth="1"/>
    <col min="4359" max="4359" width="3.5703125" customWidth="1"/>
    <col min="4360" max="4360" width="3.7109375" customWidth="1"/>
    <col min="4361" max="4361" width="3.42578125" customWidth="1"/>
    <col min="4362" max="4362" width="3" customWidth="1"/>
    <col min="4363" max="4365" width="2.85546875" customWidth="1"/>
    <col min="4366" max="4366" width="2.7109375" customWidth="1"/>
    <col min="4367" max="4367" width="2.5703125" customWidth="1"/>
    <col min="4368" max="4369" width="2.85546875" customWidth="1"/>
    <col min="4370" max="4370" width="2.7109375" customWidth="1"/>
    <col min="4371" max="4371" width="5.42578125" customWidth="1"/>
    <col min="4372" max="4372" width="4.7109375" customWidth="1"/>
    <col min="4373" max="4373" width="4.5703125" customWidth="1"/>
    <col min="4374" max="4375" width="2.7109375" customWidth="1"/>
    <col min="4376" max="4376" width="2.85546875" customWidth="1"/>
    <col min="4377" max="4377" width="5.85546875" customWidth="1"/>
    <col min="4609" max="4609" width="5.7109375" customWidth="1"/>
    <col min="4610" max="4610" width="17.85546875" customWidth="1"/>
    <col min="4611" max="4611" width="63.42578125" customWidth="1"/>
    <col min="4612" max="4612" width="4.140625" customWidth="1"/>
    <col min="4613" max="4613" width="5.7109375" customWidth="1"/>
    <col min="4614" max="4614" width="4.85546875" customWidth="1"/>
    <col min="4615" max="4615" width="3.5703125" customWidth="1"/>
    <col min="4616" max="4616" width="3.7109375" customWidth="1"/>
    <col min="4617" max="4617" width="3.42578125" customWidth="1"/>
    <col min="4618" max="4618" width="3" customWidth="1"/>
    <col min="4619" max="4621" width="2.85546875" customWidth="1"/>
    <col min="4622" max="4622" width="2.7109375" customWidth="1"/>
    <col min="4623" max="4623" width="2.5703125" customWidth="1"/>
    <col min="4624" max="4625" width="2.85546875" customWidth="1"/>
    <col min="4626" max="4626" width="2.7109375" customWidth="1"/>
    <col min="4627" max="4627" width="5.42578125" customWidth="1"/>
    <col min="4628" max="4628" width="4.7109375" customWidth="1"/>
    <col min="4629" max="4629" width="4.5703125" customWidth="1"/>
    <col min="4630" max="4631" width="2.7109375" customWidth="1"/>
    <col min="4632" max="4632" width="2.85546875" customWidth="1"/>
    <col min="4633" max="4633" width="5.85546875" customWidth="1"/>
    <col min="4865" max="4865" width="5.7109375" customWidth="1"/>
    <col min="4866" max="4866" width="17.85546875" customWidth="1"/>
    <col min="4867" max="4867" width="63.42578125" customWidth="1"/>
    <col min="4868" max="4868" width="4.140625" customWidth="1"/>
    <col min="4869" max="4869" width="5.7109375" customWidth="1"/>
    <col min="4870" max="4870" width="4.85546875" customWidth="1"/>
    <col min="4871" max="4871" width="3.5703125" customWidth="1"/>
    <col min="4872" max="4872" width="3.7109375" customWidth="1"/>
    <col min="4873" max="4873" width="3.42578125" customWidth="1"/>
    <col min="4874" max="4874" width="3" customWidth="1"/>
    <col min="4875" max="4877" width="2.85546875" customWidth="1"/>
    <col min="4878" max="4878" width="2.7109375" customWidth="1"/>
    <col min="4879" max="4879" width="2.5703125" customWidth="1"/>
    <col min="4880" max="4881" width="2.85546875" customWidth="1"/>
    <col min="4882" max="4882" width="2.7109375" customWidth="1"/>
    <col min="4883" max="4883" width="5.42578125" customWidth="1"/>
    <col min="4884" max="4884" width="4.7109375" customWidth="1"/>
    <col min="4885" max="4885" width="4.5703125" customWidth="1"/>
    <col min="4886" max="4887" width="2.7109375" customWidth="1"/>
    <col min="4888" max="4888" width="2.85546875" customWidth="1"/>
    <col min="4889" max="4889" width="5.85546875" customWidth="1"/>
    <col min="5121" max="5121" width="5.7109375" customWidth="1"/>
    <col min="5122" max="5122" width="17.85546875" customWidth="1"/>
    <col min="5123" max="5123" width="63.42578125" customWidth="1"/>
    <col min="5124" max="5124" width="4.140625" customWidth="1"/>
    <col min="5125" max="5125" width="5.7109375" customWidth="1"/>
    <col min="5126" max="5126" width="4.85546875" customWidth="1"/>
    <col min="5127" max="5127" width="3.5703125" customWidth="1"/>
    <col min="5128" max="5128" width="3.7109375" customWidth="1"/>
    <col min="5129" max="5129" width="3.42578125" customWidth="1"/>
    <col min="5130" max="5130" width="3" customWidth="1"/>
    <col min="5131" max="5133" width="2.85546875" customWidth="1"/>
    <col min="5134" max="5134" width="2.7109375" customWidth="1"/>
    <col min="5135" max="5135" width="2.5703125" customWidth="1"/>
    <col min="5136" max="5137" width="2.85546875" customWidth="1"/>
    <col min="5138" max="5138" width="2.7109375" customWidth="1"/>
    <col min="5139" max="5139" width="5.42578125" customWidth="1"/>
    <col min="5140" max="5140" width="4.7109375" customWidth="1"/>
    <col min="5141" max="5141" width="4.5703125" customWidth="1"/>
    <col min="5142" max="5143" width="2.7109375" customWidth="1"/>
    <col min="5144" max="5144" width="2.85546875" customWidth="1"/>
    <col min="5145" max="5145" width="5.85546875" customWidth="1"/>
    <col min="5377" max="5377" width="5.7109375" customWidth="1"/>
    <col min="5378" max="5378" width="17.85546875" customWidth="1"/>
    <col min="5379" max="5379" width="63.42578125" customWidth="1"/>
    <col min="5380" max="5380" width="4.140625" customWidth="1"/>
    <col min="5381" max="5381" width="5.7109375" customWidth="1"/>
    <col min="5382" max="5382" width="4.85546875" customWidth="1"/>
    <col min="5383" max="5383" width="3.5703125" customWidth="1"/>
    <col min="5384" max="5384" width="3.7109375" customWidth="1"/>
    <col min="5385" max="5385" width="3.42578125" customWidth="1"/>
    <col min="5386" max="5386" width="3" customWidth="1"/>
    <col min="5387" max="5389" width="2.85546875" customWidth="1"/>
    <col min="5390" max="5390" width="2.7109375" customWidth="1"/>
    <col min="5391" max="5391" width="2.5703125" customWidth="1"/>
    <col min="5392" max="5393" width="2.85546875" customWidth="1"/>
    <col min="5394" max="5394" width="2.7109375" customWidth="1"/>
    <col min="5395" max="5395" width="5.42578125" customWidth="1"/>
    <col min="5396" max="5396" width="4.7109375" customWidth="1"/>
    <col min="5397" max="5397" width="4.5703125" customWidth="1"/>
    <col min="5398" max="5399" width="2.7109375" customWidth="1"/>
    <col min="5400" max="5400" width="2.85546875" customWidth="1"/>
    <col min="5401" max="5401" width="5.85546875" customWidth="1"/>
    <col min="5633" max="5633" width="5.7109375" customWidth="1"/>
    <col min="5634" max="5634" width="17.85546875" customWidth="1"/>
    <col min="5635" max="5635" width="63.42578125" customWidth="1"/>
    <col min="5636" max="5636" width="4.140625" customWidth="1"/>
    <col min="5637" max="5637" width="5.7109375" customWidth="1"/>
    <col min="5638" max="5638" width="4.85546875" customWidth="1"/>
    <col min="5639" max="5639" width="3.5703125" customWidth="1"/>
    <col min="5640" max="5640" width="3.7109375" customWidth="1"/>
    <col min="5641" max="5641" width="3.42578125" customWidth="1"/>
    <col min="5642" max="5642" width="3" customWidth="1"/>
    <col min="5643" max="5645" width="2.85546875" customWidth="1"/>
    <col min="5646" max="5646" width="2.7109375" customWidth="1"/>
    <col min="5647" max="5647" width="2.5703125" customWidth="1"/>
    <col min="5648" max="5649" width="2.85546875" customWidth="1"/>
    <col min="5650" max="5650" width="2.7109375" customWidth="1"/>
    <col min="5651" max="5651" width="5.42578125" customWidth="1"/>
    <col min="5652" max="5652" width="4.7109375" customWidth="1"/>
    <col min="5653" max="5653" width="4.5703125" customWidth="1"/>
    <col min="5654" max="5655" width="2.7109375" customWidth="1"/>
    <col min="5656" max="5656" width="2.85546875" customWidth="1"/>
    <col min="5657" max="5657" width="5.85546875" customWidth="1"/>
    <col min="5889" max="5889" width="5.7109375" customWidth="1"/>
    <col min="5890" max="5890" width="17.85546875" customWidth="1"/>
    <col min="5891" max="5891" width="63.42578125" customWidth="1"/>
    <col min="5892" max="5892" width="4.140625" customWidth="1"/>
    <col min="5893" max="5893" width="5.7109375" customWidth="1"/>
    <col min="5894" max="5894" width="4.85546875" customWidth="1"/>
    <col min="5895" max="5895" width="3.5703125" customWidth="1"/>
    <col min="5896" max="5896" width="3.7109375" customWidth="1"/>
    <col min="5897" max="5897" width="3.42578125" customWidth="1"/>
    <col min="5898" max="5898" width="3" customWidth="1"/>
    <col min="5899" max="5901" width="2.85546875" customWidth="1"/>
    <col min="5902" max="5902" width="2.7109375" customWidth="1"/>
    <col min="5903" max="5903" width="2.5703125" customWidth="1"/>
    <col min="5904" max="5905" width="2.85546875" customWidth="1"/>
    <col min="5906" max="5906" width="2.7109375" customWidth="1"/>
    <col min="5907" max="5907" width="5.42578125" customWidth="1"/>
    <col min="5908" max="5908" width="4.7109375" customWidth="1"/>
    <col min="5909" max="5909" width="4.5703125" customWidth="1"/>
    <col min="5910" max="5911" width="2.7109375" customWidth="1"/>
    <col min="5912" max="5912" width="2.85546875" customWidth="1"/>
    <col min="5913" max="5913" width="5.85546875" customWidth="1"/>
    <col min="6145" max="6145" width="5.7109375" customWidth="1"/>
    <col min="6146" max="6146" width="17.85546875" customWidth="1"/>
    <col min="6147" max="6147" width="63.42578125" customWidth="1"/>
    <col min="6148" max="6148" width="4.140625" customWidth="1"/>
    <col min="6149" max="6149" width="5.7109375" customWidth="1"/>
    <col min="6150" max="6150" width="4.85546875" customWidth="1"/>
    <col min="6151" max="6151" width="3.5703125" customWidth="1"/>
    <col min="6152" max="6152" width="3.7109375" customWidth="1"/>
    <col min="6153" max="6153" width="3.42578125" customWidth="1"/>
    <col min="6154" max="6154" width="3" customWidth="1"/>
    <col min="6155" max="6157" width="2.85546875" customWidth="1"/>
    <col min="6158" max="6158" width="2.7109375" customWidth="1"/>
    <col min="6159" max="6159" width="2.5703125" customWidth="1"/>
    <col min="6160" max="6161" width="2.85546875" customWidth="1"/>
    <col min="6162" max="6162" width="2.7109375" customWidth="1"/>
    <col min="6163" max="6163" width="5.42578125" customWidth="1"/>
    <col min="6164" max="6164" width="4.7109375" customWidth="1"/>
    <col min="6165" max="6165" width="4.5703125" customWidth="1"/>
    <col min="6166" max="6167" width="2.7109375" customWidth="1"/>
    <col min="6168" max="6168" width="2.85546875" customWidth="1"/>
    <col min="6169" max="6169" width="5.85546875" customWidth="1"/>
    <col min="6401" max="6401" width="5.7109375" customWidth="1"/>
    <col min="6402" max="6402" width="17.85546875" customWidth="1"/>
    <col min="6403" max="6403" width="63.42578125" customWidth="1"/>
    <col min="6404" max="6404" width="4.140625" customWidth="1"/>
    <col min="6405" max="6405" width="5.7109375" customWidth="1"/>
    <col min="6406" max="6406" width="4.85546875" customWidth="1"/>
    <col min="6407" max="6407" width="3.5703125" customWidth="1"/>
    <col min="6408" max="6408" width="3.7109375" customWidth="1"/>
    <col min="6409" max="6409" width="3.42578125" customWidth="1"/>
    <col min="6410" max="6410" width="3" customWidth="1"/>
    <col min="6411" max="6413" width="2.85546875" customWidth="1"/>
    <col min="6414" max="6414" width="2.7109375" customWidth="1"/>
    <col min="6415" max="6415" width="2.5703125" customWidth="1"/>
    <col min="6416" max="6417" width="2.85546875" customWidth="1"/>
    <col min="6418" max="6418" width="2.7109375" customWidth="1"/>
    <col min="6419" max="6419" width="5.42578125" customWidth="1"/>
    <col min="6420" max="6420" width="4.7109375" customWidth="1"/>
    <col min="6421" max="6421" width="4.5703125" customWidth="1"/>
    <col min="6422" max="6423" width="2.7109375" customWidth="1"/>
    <col min="6424" max="6424" width="2.85546875" customWidth="1"/>
    <col min="6425" max="6425" width="5.85546875" customWidth="1"/>
    <col min="6657" max="6657" width="5.7109375" customWidth="1"/>
    <col min="6658" max="6658" width="17.85546875" customWidth="1"/>
    <col min="6659" max="6659" width="63.42578125" customWidth="1"/>
    <col min="6660" max="6660" width="4.140625" customWidth="1"/>
    <col min="6661" max="6661" width="5.7109375" customWidth="1"/>
    <col min="6662" max="6662" width="4.85546875" customWidth="1"/>
    <col min="6663" max="6663" width="3.5703125" customWidth="1"/>
    <col min="6664" max="6664" width="3.7109375" customWidth="1"/>
    <col min="6665" max="6665" width="3.42578125" customWidth="1"/>
    <col min="6666" max="6666" width="3" customWidth="1"/>
    <col min="6667" max="6669" width="2.85546875" customWidth="1"/>
    <col min="6670" max="6670" width="2.7109375" customWidth="1"/>
    <col min="6671" max="6671" width="2.5703125" customWidth="1"/>
    <col min="6672" max="6673" width="2.85546875" customWidth="1"/>
    <col min="6674" max="6674" width="2.7109375" customWidth="1"/>
    <col min="6675" max="6675" width="5.42578125" customWidth="1"/>
    <col min="6676" max="6676" width="4.7109375" customWidth="1"/>
    <col min="6677" max="6677" width="4.5703125" customWidth="1"/>
    <col min="6678" max="6679" width="2.7109375" customWidth="1"/>
    <col min="6680" max="6680" width="2.85546875" customWidth="1"/>
    <col min="6681" max="6681" width="5.85546875" customWidth="1"/>
    <col min="6913" max="6913" width="5.7109375" customWidth="1"/>
    <col min="6914" max="6914" width="17.85546875" customWidth="1"/>
    <col min="6915" max="6915" width="63.42578125" customWidth="1"/>
    <col min="6916" max="6916" width="4.140625" customWidth="1"/>
    <col min="6917" max="6917" width="5.7109375" customWidth="1"/>
    <col min="6918" max="6918" width="4.85546875" customWidth="1"/>
    <col min="6919" max="6919" width="3.5703125" customWidth="1"/>
    <col min="6920" max="6920" width="3.7109375" customWidth="1"/>
    <col min="6921" max="6921" width="3.42578125" customWidth="1"/>
    <col min="6922" max="6922" width="3" customWidth="1"/>
    <col min="6923" max="6925" width="2.85546875" customWidth="1"/>
    <col min="6926" max="6926" width="2.7109375" customWidth="1"/>
    <col min="6927" max="6927" width="2.5703125" customWidth="1"/>
    <col min="6928" max="6929" width="2.85546875" customWidth="1"/>
    <col min="6930" max="6930" width="2.7109375" customWidth="1"/>
    <col min="6931" max="6931" width="5.42578125" customWidth="1"/>
    <col min="6932" max="6932" width="4.7109375" customWidth="1"/>
    <col min="6933" max="6933" width="4.5703125" customWidth="1"/>
    <col min="6934" max="6935" width="2.7109375" customWidth="1"/>
    <col min="6936" max="6936" width="2.85546875" customWidth="1"/>
    <col min="6937" max="6937" width="5.85546875" customWidth="1"/>
    <col min="7169" max="7169" width="5.7109375" customWidth="1"/>
    <col min="7170" max="7170" width="17.85546875" customWidth="1"/>
    <col min="7171" max="7171" width="63.42578125" customWidth="1"/>
    <col min="7172" max="7172" width="4.140625" customWidth="1"/>
    <col min="7173" max="7173" width="5.7109375" customWidth="1"/>
    <col min="7174" max="7174" width="4.85546875" customWidth="1"/>
    <col min="7175" max="7175" width="3.5703125" customWidth="1"/>
    <col min="7176" max="7176" width="3.7109375" customWidth="1"/>
    <col min="7177" max="7177" width="3.42578125" customWidth="1"/>
    <col min="7178" max="7178" width="3" customWidth="1"/>
    <col min="7179" max="7181" width="2.85546875" customWidth="1"/>
    <col min="7182" max="7182" width="2.7109375" customWidth="1"/>
    <col min="7183" max="7183" width="2.5703125" customWidth="1"/>
    <col min="7184" max="7185" width="2.85546875" customWidth="1"/>
    <col min="7186" max="7186" width="2.7109375" customWidth="1"/>
    <col min="7187" max="7187" width="5.42578125" customWidth="1"/>
    <col min="7188" max="7188" width="4.7109375" customWidth="1"/>
    <col min="7189" max="7189" width="4.5703125" customWidth="1"/>
    <col min="7190" max="7191" width="2.7109375" customWidth="1"/>
    <col min="7192" max="7192" width="2.85546875" customWidth="1"/>
    <col min="7193" max="7193" width="5.85546875" customWidth="1"/>
    <col min="7425" max="7425" width="5.7109375" customWidth="1"/>
    <col min="7426" max="7426" width="17.85546875" customWidth="1"/>
    <col min="7427" max="7427" width="63.42578125" customWidth="1"/>
    <col min="7428" max="7428" width="4.140625" customWidth="1"/>
    <col min="7429" max="7429" width="5.7109375" customWidth="1"/>
    <col min="7430" max="7430" width="4.85546875" customWidth="1"/>
    <col min="7431" max="7431" width="3.5703125" customWidth="1"/>
    <col min="7432" max="7432" width="3.7109375" customWidth="1"/>
    <col min="7433" max="7433" width="3.42578125" customWidth="1"/>
    <col min="7434" max="7434" width="3" customWidth="1"/>
    <col min="7435" max="7437" width="2.85546875" customWidth="1"/>
    <col min="7438" max="7438" width="2.7109375" customWidth="1"/>
    <col min="7439" max="7439" width="2.5703125" customWidth="1"/>
    <col min="7440" max="7441" width="2.85546875" customWidth="1"/>
    <col min="7442" max="7442" width="2.7109375" customWidth="1"/>
    <col min="7443" max="7443" width="5.42578125" customWidth="1"/>
    <col min="7444" max="7444" width="4.7109375" customWidth="1"/>
    <col min="7445" max="7445" width="4.5703125" customWidth="1"/>
    <col min="7446" max="7447" width="2.7109375" customWidth="1"/>
    <col min="7448" max="7448" width="2.85546875" customWidth="1"/>
    <col min="7449" max="7449" width="5.85546875" customWidth="1"/>
    <col min="7681" max="7681" width="5.7109375" customWidth="1"/>
    <col min="7682" max="7682" width="17.85546875" customWidth="1"/>
    <col min="7683" max="7683" width="63.42578125" customWidth="1"/>
    <col min="7684" max="7684" width="4.140625" customWidth="1"/>
    <col min="7685" max="7685" width="5.7109375" customWidth="1"/>
    <col min="7686" max="7686" width="4.85546875" customWidth="1"/>
    <col min="7687" max="7687" width="3.5703125" customWidth="1"/>
    <col min="7688" max="7688" width="3.7109375" customWidth="1"/>
    <col min="7689" max="7689" width="3.42578125" customWidth="1"/>
    <col min="7690" max="7690" width="3" customWidth="1"/>
    <col min="7691" max="7693" width="2.85546875" customWidth="1"/>
    <col min="7694" max="7694" width="2.7109375" customWidth="1"/>
    <col min="7695" max="7695" width="2.5703125" customWidth="1"/>
    <col min="7696" max="7697" width="2.85546875" customWidth="1"/>
    <col min="7698" max="7698" width="2.7109375" customWidth="1"/>
    <col min="7699" max="7699" width="5.42578125" customWidth="1"/>
    <col min="7700" max="7700" width="4.7109375" customWidth="1"/>
    <col min="7701" max="7701" width="4.5703125" customWidth="1"/>
    <col min="7702" max="7703" width="2.7109375" customWidth="1"/>
    <col min="7704" max="7704" width="2.85546875" customWidth="1"/>
    <col min="7705" max="7705" width="5.85546875" customWidth="1"/>
    <col min="7937" max="7937" width="5.7109375" customWidth="1"/>
    <col min="7938" max="7938" width="17.85546875" customWidth="1"/>
    <col min="7939" max="7939" width="63.42578125" customWidth="1"/>
    <col min="7940" max="7940" width="4.140625" customWidth="1"/>
    <col min="7941" max="7941" width="5.7109375" customWidth="1"/>
    <col min="7942" max="7942" width="4.85546875" customWidth="1"/>
    <col min="7943" max="7943" width="3.5703125" customWidth="1"/>
    <col min="7944" max="7944" width="3.7109375" customWidth="1"/>
    <col min="7945" max="7945" width="3.42578125" customWidth="1"/>
    <col min="7946" max="7946" width="3" customWidth="1"/>
    <col min="7947" max="7949" width="2.85546875" customWidth="1"/>
    <col min="7950" max="7950" width="2.7109375" customWidth="1"/>
    <col min="7951" max="7951" width="2.5703125" customWidth="1"/>
    <col min="7952" max="7953" width="2.85546875" customWidth="1"/>
    <col min="7954" max="7954" width="2.7109375" customWidth="1"/>
    <col min="7955" max="7955" width="5.42578125" customWidth="1"/>
    <col min="7956" max="7956" width="4.7109375" customWidth="1"/>
    <col min="7957" max="7957" width="4.5703125" customWidth="1"/>
    <col min="7958" max="7959" width="2.7109375" customWidth="1"/>
    <col min="7960" max="7960" width="2.85546875" customWidth="1"/>
    <col min="7961" max="7961" width="5.85546875" customWidth="1"/>
    <col min="8193" max="8193" width="5.7109375" customWidth="1"/>
    <col min="8194" max="8194" width="17.85546875" customWidth="1"/>
    <col min="8195" max="8195" width="63.42578125" customWidth="1"/>
    <col min="8196" max="8196" width="4.140625" customWidth="1"/>
    <col min="8197" max="8197" width="5.7109375" customWidth="1"/>
    <col min="8198" max="8198" width="4.85546875" customWidth="1"/>
    <col min="8199" max="8199" width="3.5703125" customWidth="1"/>
    <col min="8200" max="8200" width="3.7109375" customWidth="1"/>
    <col min="8201" max="8201" width="3.42578125" customWidth="1"/>
    <col min="8202" max="8202" width="3" customWidth="1"/>
    <col min="8203" max="8205" width="2.85546875" customWidth="1"/>
    <col min="8206" max="8206" width="2.7109375" customWidth="1"/>
    <col min="8207" max="8207" width="2.5703125" customWidth="1"/>
    <col min="8208" max="8209" width="2.85546875" customWidth="1"/>
    <col min="8210" max="8210" width="2.7109375" customWidth="1"/>
    <col min="8211" max="8211" width="5.42578125" customWidth="1"/>
    <col min="8212" max="8212" width="4.7109375" customWidth="1"/>
    <col min="8213" max="8213" width="4.5703125" customWidth="1"/>
    <col min="8214" max="8215" width="2.7109375" customWidth="1"/>
    <col min="8216" max="8216" width="2.85546875" customWidth="1"/>
    <col min="8217" max="8217" width="5.85546875" customWidth="1"/>
    <col min="8449" max="8449" width="5.7109375" customWidth="1"/>
    <col min="8450" max="8450" width="17.85546875" customWidth="1"/>
    <col min="8451" max="8451" width="63.42578125" customWidth="1"/>
    <col min="8452" max="8452" width="4.140625" customWidth="1"/>
    <col min="8453" max="8453" width="5.7109375" customWidth="1"/>
    <col min="8454" max="8454" width="4.85546875" customWidth="1"/>
    <col min="8455" max="8455" width="3.5703125" customWidth="1"/>
    <col min="8456" max="8456" width="3.7109375" customWidth="1"/>
    <col min="8457" max="8457" width="3.42578125" customWidth="1"/>
    <col min="8458" max="8458" width="3" customWidth="1"/>
    <col min="8459" max="8461" width="2.85546875" customWidth="1"/>
    <col min="8462" max="8462" width="2.7109375" customWidth="1"/>
    <col min="8463" max="8463" width="2.5703125" customWidth="1"/>
    <col min="8464" max="8465" width="2.85546875" customWidth="1"/>
    <col min="8466" max="8466" width="2.7109375" customWidth="1"/>
    <col min="8467" max="8467" width="5.42578125" customWidth="1"/>
    <col min="8468" max="8468" width="4.7109375" customWidth="1"/>
    <col min="8469" max="8469" width="4.5703125" customWidth="1"/>
    <col min="8470" max="8471" width="2.7109375" customWidth="1"/>
    <col min="8472" max="8472" width="2.85546875" customWidth="1"/>
    <col min="8473" max="8473" width="5.85546875" customWidth="1"/>
    <col min="8705" max="8705" width="5.7109375" customWidth="1"/>
    <col min="8706" max="8706" width="17.85546875" customWidth="1"/>
    <col min="8707" max="8707" width="63.42578125" customWidth="1"/>
    <col min="8708" max="8708" width="4.140625" customWidth="1"/>
    <col min="8709" max="8709" width="5.7109375" customWidth="1"/>
    <col min="8710" max="8710" width="4.85546875" customWidth="1"/>
    <col min="8711" max="8711" width="3.5703125" customWidth="1"/>
    <col min="8712" max="8712" width="3.7109375" customWidth="1"/>
    <col min="8713" max="8713" width="3.42578125" customWidth="1"/>
    <col min="8714" max="8714" width="3" customWidth="1"/>
    <col min="8715" max="8717" width="2.85546875" customWidth="1"/>
    <col min="8718" max="8718" width="2.7109375" customWidth="1"/>
    <col min="8719" max="8719" width="2.5703125" customWidth="1"/>
    <col min="8720" max="8721" width="2.85546875" customWidth="1"/>
    <col min="8722" max="8722" width="2.7109375" customWidth="1"/>
    <col min="8723" max="8723" width="5.42578125" customWidth="1"/>
    <col min="8724" max="8724" width="4.7109375" customWidth="1"/>
    <col min="8725" max="8725" width="4.5703125" customWidth="1"/>
    <col min="8726" max="8727" width="2.7109375" customWidth="1"/>
    <col min="8728" max="8728" width="2.85546875" customWidth="1"/>
    <col min="8729" max="8729" width="5.85546875" customWidth="1"/>
    <col min="8961" max="8961" width="5.7109375" customWidth="1"/>
    <col min="8962" max="8962" width="17.85546875" customWidth="1"/>
    <col min="8963" max="8963" width="63.42578125" customWidth="1"/>
    <col min="8964" max="8964" width="4.140625" customWidth="1"/>
    <col min="8965" max="8965" width="5.7109375" customWidth="1"/>
    <col min="8966" max="8966" width="4.85546875" customWidth="1"/>
    <col min="8967" max="8967" width="3.5703125" customWidth="1"/>
    <col min="8968" max="8968" width="3.7109375" customWidth="1"/>
    <col min="8969" max="8969" width="3.42578125" customWidth="1"/>
    <col min="8970" max="8970" width="3" customWidth="1"/>
    <col min="8971" max="8973" width="2.85546875" customWidth="1"/>
    <col min="8974" max="8974" width="2.7109375" customWidth="1"/>
    <col min="8975" max="8975" width="2.5703125" customWidth="1"/>
    <col min="8976" max="8977" width="2.85546875" customWidth="1"/>
    <col min="8978" max="8978" width="2.7109375" customWidth="1"/>
    <col min="8979" max="8979" width="5.42578125" customWidth="1"/>
    <col min="8980" max="8980" width="4.7109375" customWidth="1"/>
    <col min="8981" max="8981" width="4.5703125" customWidth="1"/>
    <col min="8982" max="8983" width="2.7109375" customWidth="1"/>
    <col min="8984" max="8984" width="2.85546875" customWidth="1"/>
    <col min="8985" max="8985" width="5.85546875" customWidth="1"/>
    <col min="9217" max="9217" width="5.7109375" customWidth="1"/>
    <col min="9218" max="9218" width="17.85546875" customWidth="1"/>
    <col min="9219" max="9219" width="63.42578125" customWidth="1"/>
    <col min="9220" max="9220" width="4.140625" customWidth="1"/>
    <col min="9221" max="9221" width="5.7109375" customWidth="1"/>
    <col min="9222" max="9222" width="4.85546875" customWidth="1"/>
    <col min="9223" max="9223" width="3.5703125" customWidth="1"/>
    <col min="9224" max="9224" width="3.7109375" customWidth="1"/>
    <col min="9225" max="9225" width="3.42578125" customWidth="1"/>
    <col min="9226" max="9226" width="3" customWidth="1"/>
    <col min="9227" max="9229" width="2.85546875" customWidth="1"/>
    <col min="9230" max="9230" width="2.7109375" customWidth="1"/>
    <col min="9231" max="9231" width="2.5703125" customWidth="1"/>
    <col min="9232" max="9233" width="2.85546875" customWidth="1"/>
    <col min="9234" max="9234" width="2.7109375" customWidth="1"/>
    <col min="9235" max="9235" width="5.42578125" customWidth="1"/>
    <col min="9236" max="9236" width="4.7109375" customWidth="1"/>
    <col min="9237" max="9237" width="4.5703125" customWidth="1"/>
    <col min="9238" max="9239" width="2.7109375" customWidth="1"/>
    <col min="9240" max="9240" width="2.85546875" customWidth="1"/>
    <col min="9241" max="9241" width="5.85546875" customWidth="1"/>
    <col min="9473" max="9473" width="5.7109375" customWidth="1"/>
    <col min="9474" max="9474" width="17.85546875" customWidth="1"/>
    <col min="9475" max="9475" width="63.42578125" customWidth="1"/>
    <col min="9476" max="9476" width="4.140625" customWidth="1"/>
    <col min="9477" max="9477" width="5.7109375" customWidth="1"/>
    <col min="9478" max="9478" width="4.85546875" customWidth="1"/>
    <col min="9479" max="9479" width="3.5703125" customWidth="1"/>
    <col min="9480" max="9480" width="3.7109375" customWidth="1"/>
    <col min="9481" max="9481" width="3.42578125" customWidth="1"/>
    <col min="9482" max="9482" width="3" customWidth="1"/>
    <col min="9483" max="9485" width="2.85546875" customWidth="1"/>
    <col min="9486" max="9486" width="2.7109375" customWidth="1"/>
    <col min="9487" max="9487" width="2.5703125" customWidth="1"/>
    <col min="9488" max="9489" width="2.85546875" customWidth="1"/>
    <col min="9490" max="9490" width="2.7109375" customWidth="1"/>
    <col min="9491" max="9491" width="5.42578125" customWidth="1"/>
    <col min="9492" max="9492" width="4.7109375" customWidth="1"/>
    <col min="9493" max="9493" width="4.5703125" customWidth="1"/>
    <col min="9494" max="9495" width="2.7109375" customWidth="1"/>
    <col min="9496" max="9496" width="2.85546875" customWidth="1"/>
    <col min="9497" max="9497" width="5.85546875" customWidth="1"/>
    <col min="9729" max="9729" width="5.7109375" customWidth="1"/>
    <col min="9730" max="9730" width="17.85546875" customWidth="1"/>
    <col min="9731" max="9731" width="63.42578125" customWidth="1"/>
    <col min="9732" max="9732" width="4.140625" customWidth="1"/>
    <col min="9733" max="9733" width="5.7109375" customWidth="1"/>
    <col min="9734" max="9734" width="4.85546875" customWidth="1"/>
    <col min="9735" max="9735" width="3.5703125" customWidth="1"/>
    <col min="9736" max="9736" width="3.7109375" customWidth="1"/>
    <col min="9737" max="9737" width="3.42578125" customWidth="1"/>
    <col min="9738" max="9738" width="3" customWidth="1"/>
    <col min="9739" max="9741" width="2.85546875" customWidth="1"/>
    <col min="9742" max="9742" width="2.7109375" customWidth="1"/>
    <col min="9743" max="9743" width="2.5703125" customWidth="1"/>
    <col min="9744" max="9745" width="2.85546875" customWidth="1"/>
    <col min="9746" max="9746" width="2.7109375" customWidth="1"/>
    <col min="9747" max="9747" width="5.42578125" customWidth="1"/>
    <col min="9748" max="9748" width="4.7109375" customWidth="1"/>
    <col min="9749" max="9749" width="4.5703125" customWidth="1"/>
    <col min="9750" max="9751" width="2.7109375" customWidth="1"/>
    <col min="9752" max="9752" width="2.85546875" customWidth="1"/>
    <col min="9753" max="9753" width="5.85546875" customWidth="1"/>
    <col min="9985" max="9985" width="5.7109375" customWidth="1"/>
    <col min="9986" max="9986" width="17.85546875" customWidth="1"/>
    <col min="9987" max="9987" width="63.42578125" customWidth="1"/>
    <col min="9988" max="9988" width="4.140625" customWidth="1"/>
    <col min="9989" max="9989" width="5.7109375" customWidth="1"/>
    <col min="9990" max="9990" width="4.85546875" customWidth="1"/>
    <col min="9991" max="9991" width="3.5703125" customWidth="1"/>
    <col min="9992" max="9992" width="3.7109375" customWidth="1"/>
    <col min="9993" max="9993" width="3.42578125" customWidth="1"/>
    <col min="9994" max="9994" width="3" customWidth="1"/>
    <col min="9995" max="9997" width="2.85546875" customWidth="1"/>
    <col min="9998" max="9998" width="2.7109375" customWidth="1"/>
    <col min="9999" max="9999" width="2.5703125" customWidth="1"/>
    <col min="10000" max="10001" width="2.85546875" customWidth="1"/>
    <col min="10002" max="10002" width="2.7109375" customWidth="1"/>
    <col min="10003" max="10003" width="5.42578125" customWidth="1"/>
    <col min="10004" max="10004" width="4.7109375" customWidth="1"/>
    <col min="10005" max="10005" width="4.5703125" customWidth="1"/>
    <col min="10006" max="10007" width="2.7109375" customWidth="1"/>
    <col min="10008" max="10008" width="2.85546875" customWidth="1"/>
    <col min="10009" max="10009" width="5.85546875" customWidth="1"/>
    <col min="10241" max="10241" width="5.7109375" customWidth="1"/>
    <col min="10242" max="10242" width="17.85546875" customWidth="1"/>
    <col min="10243" max="10243" width="63.42578125" customWidth="1"/>
    <col min="10244" max="10244" width="4.140625" customWidth="1"/>
    <col min="10245" max="10245" width="5.7109375" customWidth="1"/>
    <col min="10246" max="10246" width="4.85546875" customWidth="1"/>
    <col min="10247" max="10247" width="3.5703125" customWidth="1"/>
    <col min="10248" max="10248" width="3.7109375" customWidth="1"/>
    <col min="10249" max="10249" width="3.42578125" customWidth="1"/>
    <col min="10250" max="10250" width="3" customWidth="1"/>
    <col min="10251" max="10253" width="2.85546875" customWidth="1"/>
    <col min="10254" max="10254" width="2.7109375" customWidth="1"/>
    <col min="10255" max="10255" width="2.5703125" customWidth="1"/>
    <col min="10256" max="10257" width="2.85546875" customWidth="1"/>
    <col min="10258" max="10258" width="2.7109375" customWidth="1"/>
    <col min="10259" max="10259" width="5.42578125" customWidth="1"/>
    <col min="10260" max="10260" width="4.7109375" customWidth="1"/>
    <col min="10261" max="10261" width="4.5703125" customWidth="1"/>
    <col min="10262" max="10263" width="2.7109375" customWidth="1"/>
    <col min="10264" max="10264" width="2.85546875" customWidth="1"/>
    <col min="10265" max="10265" width="5.85546875" customWidth="1"/>
    <col min="10497" max="10497" width="5.7109375" customWidth="1"/>
    <col min="10498" max="10498" width="17.85546875" customWidth="1"/>
    <col min="10499" max="10499" width="63.42578125" customWidth="1"/>
    <col min="10500" max="10500" width="4.140625" customWidth="1"/>
    <col min="10501" max="10501" width="5.7109375" customWidth="1"/>
    <col min="10502" max="10502" width="4.85546875" customWidth="1"/>
    <col min="10503" max="10503" width="3.5703125" customWidth="1"/>
    <col min="10504" max="10504" width="3.7109375" customWidth="1"/>
    <col min="10505" max="10505" width="3.42578125" customWidth="1"/>
    <col min="10506" max="10506" width="3" customWidth="1"/>
    <col min="10507" max="10509" width="2.85546875" customWidth="1"/>
    <col min="10510" max="10510" width="2.7109375" customWidth="1"/>
    <col min="10511" max="10511" width="2.5703125" customWidth="1"/>
    <col min="10512" max="10513" width="2.85546875" customWidth="1"/>
    <col min="10514" max="10514" width="2.7109375" customWidth="1"/>
    <col min="10515" max="10515" width="5.42578125" customWidth="1"/>
    <col min="10516" max="10516" width="4.7109375" customWidth="1"/>
    <col min="10517" max="10517" width="4.5703125" customWidth="1"/>
    <col min="10518" max="10519" width="2.7109375" customWidth="1"/>
    <col min="10520" max="10520" width="2.85546875" customWidth="1"/>
    <col min="10521" max="10521" width="5.85546875" customWidth="1"/>
    <col min="10753" max="10753" width="5.7109375" customWidth="1"/>
    <col min="10754" max="10754" width="17.85546875" customWidth="1"/>
    <col min="10755" max="10755" width="63.42578125" customWidth="1"/>
    <col min="10756" max="10756" width="4.140625" customWidth="1"/>
    <col min="10757" max="10757" width="5.7109375" customWidth="1"/>
    <col min="10758" max="10758" width="4.85546875" customWidth="1"/>
    <col min="10759" max="10759" width="3.5703125" customWidth="1"/>
    <col min="10760" max="10760" width="3.7109375" customWidth="1"/>
    <col min="10761" max="10761" width="3.42578125" customWidth="1"/>
    <col min="10762" max="10762" width="3" customWidth="1"/>
    <col min="10763" max="10765" width="2.85546875" customWidth="1"/>
    <col min="10766" max="10766" width="2.7109375" customWidth="1"/>
    <col min="10767" max="10767" width="2.5703125" customWidth="1"/>
    <col min="10768" max="10769" width="2.85546875" customWidth="1"/>
    <col min="10770" max="10770" width="2.7109375" customWidth="1"/>
    <col min="10771" max="10771" width="5.42578125" customWidth="1"/>
    <col min="10772" max="10772" width="4.7109375" customWidth="1"/>
    <col min="10773" max="10773" width="4.5703125" customWidth="1"/>
    <col min="10774" max="10775" width="2.7109375" customWidth="1"/>
    <col min="10776" max="10776" width="2.85546875" customWidth="1"/>
    <col min="10777" max="10777" width="5.85546875" customWidth="1"/>
    <col min="11009" max="11009" width="5.7109375" customWidth="1"/>
    <col min="11010" max="11010" width="17.85546875" customWidth="1"/>
    <col min="11011" max="11011" width="63.42578125" customWidth="1"/>
    <col min="11012" max="11012" width="4.140625" customWidth="1"/>
    <col min="11013" max="11013" width="5.7109375" customWidth="1"/>
    <col min="11014" max="11014" width="4.85546875" customWidth="1"/>
    <col min="11015" max="11015" width="3.5703125" customWidth="1"/>
    <col min="11016" max="11016" width="3.7109375" customWidth="1"/>
    <col min="11017" max="11017" width="3.42578125" customWidth="1"/>
    <col min="11018" max="11018" width="3" customWidth="1"/>
    <col min="11019" max="11021" width="2.85546875" customWidth="1"/>
    <col min="11022" max="11022" width="2.7109375" customWidth="1"/>
    <col min="11023" max="11023" width="2.5703125" customWidth="1"/>
    <col min="11024" max="11025" width="2.85546875" customWidth="1"/>
    <col min="11026" max="11026" width="2.7109375" customWidth="1"/>
    <col min="11027" max="11027" width="5.42578125" customWidth="1"/>
    <col min="11028" max="11028" width="4.7109375" customWidth="1"/>
    <col min="11029" max="11029" width="4.5703125" customWidth="1"/>
    <col min="11030" max="11031" width="2.7109375" customWidth="1"/>
    <col min="11032" max="11032" width="2.85546875" customWidth="1"/>
    <col min="11033" max="11033" width="5.85546875" customWidth="1"/>
    <col min="11265" max="11265" width="5.7109375" customWidth="1"/>
    <col min="11266" max="11266" width="17.85546875" customWidth="1"/>
    <col min="11267" max="11267" width="63.42578125" customWidth="1"/>
    <col min="11268" max="11268" width="4.140625" customWidth="1"/>
    <col min="11269" max="11269" width="5.7109375" customWidth="1"/>
    <col min="11270" max="11270" width="4.85546875" customWidth="1"/>
    <col min="11271" max="11271" width="3.5703125" customWidth="1"/>
    <col min="11272" max="11272" width="3.7109375" customWidth="1"/>
    <col min="11273" max="11273" width="3.42578125" customWidth="1"/>
    <col min="11274" max="11274" width="3" customWidth="1"/>
    <col min="11275" max="11277" width="2.85546875" customWidth="1"/>
    <col min="11278" max="11278" width="2.7109375" customWidth="1"/>
    <col min="11279" max="11279" width="2.5703125" customWidth="1"/>
    <col min="11280" max="11281" width="2.85546875" customWidth="1"/>
    <col min="11282" max="11282" width="2.7109375" customWidth="1"/>
    <col min="11283" max="11283" width="5.42578125" customWidth="1"/>
    <col min="11284" max="11284" width="4.7109375" customWidth="1"/>
    <col min="11285" max="11285" width="4.5703125" customWidth="1"/>
    <col min="11286" max="11287" width="2.7109375" customWidth="1"/>
    <col min="11288" max="11288" width="2.85546875" customWidth="1"/>
    <col min="11289" max="11289" width="5.85546875" customWidth="1"/>
    <col min="11521" max="11521" width="5.7109375" customWidth="1"/>
    <col min="11522" max="11522" width="17.85546875" customWidth="1"/>
    <col min="11523" max="11523" width="63.42578125" customWidth="1"/>
    <col min="11524" max="11524" width="4.140625" customWidth="1"/>
    <col min="11525" max="11525" width="5.7109375" customWidth="1"/>
    <col min="11526" max="11526" width="4.85546875" customWidth="1"/>
    <col min="11527" max="11527" width="3.5703125" customWidth="1"/>
    <col min="11528" max="11528" width="3.7109375" customWidth="1"/>
    <col min="11529" max="11529" width="3.42578125" customWidth="1"/>
    <col min="11530" max="11530" width="3" customWidth="1"/>
    <col min="11531" max="11533" width="2.85546875" customWidth="1"/>
    <col min="11534" max="11534" width="2.7109375" customWidth="1"/>
    <col min="11535" max="11535" width="2.5703125" customWidth="1"/>
    <col min="11536" max="11537" width="2.85546875" customWidth="1"/>
    <col min="11538" max="11538" width="2.7109375" customWidth="1"/>
    <col min="11539" max="11539" width="5.42578125" customWidth="1"/>
    <col min="11540" max="11540" width="4.7109375" customWidth="1"/>
    <col min="11541" max="11541" width="4.5703125" customWidth="1"/>
    <col min="11542" max="11543" width="2.7109375" customWidth="1"/>
    <col min="11544" max="11544" width="2.85546875" customWidth="1"/>
    <col min="11545" max="11545" width="5.85546875" customWidth="1"/>
    <col min="11777" max="11777" width="5.7109375" customWidth="1"/>
    <col min="11778" max="11778" width="17.85546875" customWidth="1"/>
    <col min="11779" max="11779" width="63.42578125" customWidth="1"/>
    <col min="11780" max="11780" width="4.140625" customWidth="1"/>
    <col min="11781" max="11781" width="5.7109375" customWidth="1"/>
    <col min="11782" max="11782" width="4.85546875" customWidth="1"/>
    <col min="11783" max="11783" width="3.5703125" customWidth="1"/>
    <col min="11784" max="11784" width="3.7109375" customWidth="1"/>
    <col min="11785" max="11785" width="3.42578125" customWidth="1"/>
    <col min="11786" max="11786" width="3" customWidth="1"/>
    <col min="11787" max="11789" width="2.85546875" customWidth="1"/>
    <col min="11790" max="11790" width="2.7109375" customWidth="1"/>
    <col min="11791" max="11791" width="2.5703125" customWidth="1"/>
    <col min="11792" max="11793" width="2.85546875" customWidth="1"/>
    <col min="11794" max="11794" width="2.7109375" customWidth="1"/>
    <col min="11795" max="11795" width="5.42578125" customWidth="1"/>
    <col min="11796" max="11796" width="4.7109375" customWidth="1"/>
    <col min="11797" max="11797" width="4.5703125" customWidth="1"/>
    <col min="11798" max="11799" width="2.7109375" customWidth="1"/>
    <col min="11800" max="11800" width="2.85546875" customWidth="1"/>
    <col min="11801" max="11801" width="5.85546875" customWidth="1"/>
    <col min="12033" max="12033" width="5.7109375" customWidth="1"/>
    <col min="12034" max="12034" width="17.85546875" customWidth="1"/>
    <col min="12035" max="12035" width="63.42578125" customWidth="1"/>
    <col min="12036" max="12036" width="4.140625" customWidth="1"/>
    <col min="12037" max="12037" width="5.7109375" customWidth="1"/>
    <col min="12038" max="12038" width="4.85546875" customWidth="1"/>
    <col min="12039" max="12039" width="3.5703125" customWidth="1"/>
    <col min="12040" max="12040" width="3.7109375" customWidth="1"/>
    <col min="12041" max="12041" width="3.42578125" customWidth="1"/>
    <col min="12042" max="12042" width="3" customWidth="1"/>
    <col min="12043" max="12045" width="2.85546875" customWidth="1"/>
    <col min="12046" max="12046" width="2.7109375" customWidth="1"/>
    <col min="12047" max="12047" width="2.5703125" customWidth="1"/>
    <col min="12048" max="12049" width="2.85546875" customWidth="1"/>
    <col min="12050" max="12050" width="2.7109375" customWidth="1"/>
    <col min="12051" max="12051" width="5.42578125" customWidth="1"/>
    <col min="12052" max="12052" width="4.7109375" customWidth="1"/>
    <col min="12053" max="12053" width="4.5703125" customWidth="1"/>
    <col min="12054" max="12055" width="2.7109375" customWidth="1"/>
    <col min="12056" max="12056" width="2.85546875" customWidth="1"/>
    <col min="12057" max="12057" width="5.85546875" customWidth="1"/>
    <col min="12289" max="12289" width="5.7109375" customWidth="1"/>
    <col min="12290" max="12290" width="17.85546875" customWidth="1"/>
    <col min="12291" max="12291" width="63.42578125" customWidth="1"/>
    <col min="12292" max="12292" width="4.140625" customWidth="1"/>
    <col min="12293" max="12293" width="5.7109375" customWidth="1"/>
    <col min="12294" max="12294" width="4.85546875" customWidth="1"/>
    <col min="12295" max="12295" width="3.5703125" customWidth="1"/>
    <col min="12296" max="12296" width="3.7109375" customWidth="1"/>
    <col min="12297" max="12297" width="3.42578125" customWidth="1"/>
    <col min="12298" max="12298" width="3" customWidth="1"/>
    <col min="12299" max="12301" width="2.85546875" customWidth="1"/>
    <col min="12302" max="12302" width="2.7109375" customWidth="1"/>
    <col min="12303" max="12303" width="2.5703125" customWidth="1"/>
    <col min="12304" max="12305" width="2.85546875" customWidth="1"/>
    <col min="12306" max="12306" width="2.7109375" customWidth="1"/>
    <col min="12307" max="12307" width="5.42578125" customWidth="1"/>
    <col min="12308" max="12308" width="4.7109375" customWidth="1"/>
    <col min="12309" max="12309" width="4.5703125" customWidth="1"/>
    <col min="12310" max="12311" width="2.7109375" customWidth="1"/>
    <col min="12312" max="12312" width="2.85546875" customWidth="1"/>
    <col min="12313" max="12313" width="5.85546875" customWidth="1"/>
    <col min="12545" max="12545" width="5.7109375" customWidth="1"/>
    <col min="12546" max="12546" width="17.85546875" customWidth="1"/>
    <col min="12547" max="12547" width="63.42578125" customWidth="1"/>
    <col min="12548" max="12548" width="4.140625" customWidth="1"/>
    <col min="12549" max="12549" width="5.7109375" customWidth="1"/>
    <col min="12550" max="12550" width="4.85546875" customWidth="1"/>
    <col min="12551" max="12551" width="3.5703125" customWidth="1"/>
    <col min="12552" max="12552" width="3.7109375" customWidth="1"/>
    <col min="12553" max="12553" width="3.42578125" customWidth="1"/>
    <col min="12554" max="12554" width="3" customWidth="1"/>
    <col min="12555" max="12557" width="2.85546875" customWidth="1"/>
    <col min="12558" max="12558" width="2.7109375" customWidth="1"/>
    <col min="12559" max="12559" width="2.5703125" customWidth="1"/>
    <col min="12560" max="12561" width="2.85546875" customWidth="1"/>
    <col min="12562" max="12562" width="2.7109375" customWidth="1"/>
    <col min="12563" max="12563" width="5.42578125" customWidth="1"/>
    <col min="12564" max="12564" width="4.7109375" customWidth="1"/>
    <col min="12565" max="12565" width="4.5703125" customWidth="1"/>
    <col min="12566" max="12567" width="2.7109375" customWidth="1"/>
    <col min="12568" max="12568" width="2.85546875" customWidth="1"/>
    <col min="12569" max="12569" width="5.85546875" customWidth="1"/>
    <col min="12801" max="12801" width="5.7109375" customWidth="1"/>
    <col min="12802" max="12802" width="17.85546875" customWidth="1"/>
    <col min="12803" max="12803" width="63.42578125" customWidth="1"/>
    <col min="12804" max="12804" width="4.140625" customWidth="1"/>
    <col min="12805" max="12805" width="5.7109375" customWidth="1"/>
    <col min="12806" max="12806" width="4.85546875" customWidth="1"/>
    <col min="12807" max="12807" width="3.5703125" customWidth="1"/>
    <col min="12808" max="12808" width="3.7109375" customWidth="1"/>
    <col min="12809" max="12809" width="3.42578125" customWidth="1"/>
    <col min="12810" max="12810" width="3" customWidth="1"/>
    <col min="12811" max="12813" width="2.85546875" customWidth="1"/>
    <col min="12814" max="12814" width="2.7109375" customWidth="1"/>
    <col min="12815" max="12815" width="2.5703125" customWidth="1"/>
    <col min="12816" max="12817" width="2.85546875" customWidth="1"/>
    <col min="12818" max="12818" width="2.7109375" customWidth="1"/>
    <col min="12819" max="12819" width="5.42578125" customWidth="1"/>
    <col min="12820" max="12820" width="4.7109375" customWidth="1"/>
    <col min="12821" max="12821" width="4.5703125" customWidth="1"/>
    <col min="12822" max="12823" width="2.7109375" customWidth="1"/>
    <col min="12824" max="12824" width="2.85546875" customWidth="1"/>
    <col min="12825" max="12825" width="5.85546875" customWidth="1"/>
    <col min="13057" max="13057" width="5.7109375" customWidth="1"/>
    <col min="13058" max="13058" width="17.85546875" customWidth="1"/>
    <col min="13059" max="13059" width="63.42578125" customWidth="1"/>
    <col min="13060" max="13060" width="4.140625" customWidth="1"/>
    <col min="13061" max="13061" width="5.7109375" customWidth="1"/>
    <col min="13062" max="13062" width="4.85546875" customWidth="1"/>
    <col min="13063" max="13063" width="3.5703125" customWidth="1"/>
    <col min="13064" max="13064" width="3.7109375" customWidth="1"/>
    <col min="13065" max="13065" width="3.42578125" customWidth="1"/>
    <col min="13066" max="13066" width="3" customWidth="1"/>
    <col min="13067" max="13069" width="2.85546875" customWidth="1"/>
    <col min="13070" max="13070" width="2.7109375" customWidth="1"/>
    <col min="13071" max="13071" width="2.5703125" customWidth="1"/>
    <col min="13072" max="13073" width="2.85546875" customWidth="1"/>
    <col min="13074" max="13074" width="2.7109375" customWidth="1"/>
    <col min="13075" max="13075" width="5.42578125" customWidth="1"/>
    <col min="13076" max="13076" width="4.7109375" customWidth="1"/>
    <col min="13077" max="13077" width="4.5703125" customWidth="1"/>
    <col min="13078" max="13079" width="2.7109375" customWidth="1"/>
    <col min="13080" max="13080" width="2.85546875" customWidth="1"/>
    <col min="13081" max="13081" width="5.85546875" customWidth="1"/>
    <col min="13313" max="13313" width="5.7109375" customWidth="1"/>
    <col min="13314" max="13314" width="17.85546875" customWidth="1"/>
    <col min="13315" max="13315" width="63.42578125" customWidth="1"/>
    <col min="13316" max="13316" width="4.140625" customWidth="1"/>
    <col min="13317" max="13317" width="5.7109375" customWidth="1"/>
    <col min="13318" max="13318" width="4.85546875" customWidth="1"/>
    <col min="13319" max="13319" width="3.5703125" customWidth="1"/>
    <col min="13320" max="13320" width="3.7109375" customWidth="1"/>
    <col min="13321" max="13321" width="3.42578125" customWidth="1"/>
    <col min="13322" max="13322" width="3" customWidth="1"/>
    <col min="13323" max="13325" width="2.85546875" customWidth="1"/>
    <col min="13326" max="13326" width="2.7109375" customWidth="1"/>
    <col min="13327" max="13327" width="2.5703125" customWidth="1"/>
    <col min="13328" max="13329" width="2.85546875" customWidth="1"/>
    <col min="13330" max="13330" width="2.7109375" customWidth="1"/>
    <col min="13331" max="13331" width="5.42578125" customWidth="1"/>
    <col min="13332" max="13332" width="4.7109375" customWidth="1"/>
    <col min="13333" max="13333" width="4.5703125" customWidth="1"/>
    <col min="13334" max="13335" width="2.7109375" customWidth="1"/>
    <col min="13336" max="13336" width="2.85546875" customWidth="1"/>
    <col min="13337" max="13337" width="5.85546875" customWidth="1"/>
    <col min="13569" max="13569" width="5.7109375" customWidth="1"/>
    <col min="13570" max="13570" width="17.85546875" customWidth="1"/>
    <col min="13571" max="13571" width="63.42578125" customWidth="1"/>
    <col min="13572" max="13572" width="4.140625" customWidth="1"/>
    <col min="13573" max="13573" width="5.7109375" customWidth="1"/>
    <col min="13574" max="13574" width="4.85546875" customWidth="1"/>
    <col min="13575" max="13575" width="3.5703125" customWidth="1"/>
    <col min="13576" max="13576" width="3.7109375" customWidth="1"/>
    <col min="13577" max="13577" width="3.42578125" customWidth="1"/>
    <col min="13578" max="13578" width="3" customWidth="1"/>
    <col min="13579" max="13581" width="2.85546875" customWidth="1"/>
    <col min="13582" max="13582" width="2.7109375" customWidth="1"/>
    <col min="13583" max="13583" width="2.5703125" customWidth="1"/>
    <col min="13584" max="13585" width="2.85546875" customWidth="1"/>
    <col min="13586" max="13586" width="2.7109375" customWidth="1"/>
    <col min="13587" max="13587" width="5.42578125" customWidth="1"/>
    <col min="13588" max="13588" width="4.7109375" customWidth="1"/>
    <col min="13589" max="13589" width="4.5703125" customWidth="1"/>
    <col min="13590" max="13591" width="2.7109375" customWidth="1"/>
    <col min="13592" max="13592" width="2.85546875" customWidth="1"/>
    <col min="13593" max="13593" width="5.85546875" customWidth="1"/>
    <col min="13825" max="13825" width="5.7109375" customWidth="1"/>
    <col min="13826" max="13826" width="17.85546875" customWidth="1"/>
    <col min="13827" max="13827" width="63.42578125" customWidth="1"/>
    <col min="13828" max="13828" width="4.140625" customWidth="1"/>
    <col min="13829" max="13829" width="5.7109375" customWidth="1"/>
    <col min="13830" max="13830" width="4.85546875" customWidth="1"/>
    <col min="13831" max="13831" width="3.5703125" customWidth="1"/>
    <col min="13832" max="13832" width="3.7109375" customWidth="1"/>
    <col min="13833" max="13833" width="3.42578125" customWidth="1"/>
    <col min="13834" max="13834" width="3" customWidth="1"/>
    <col min="13835" max="13837" width="2.85546875" customWidth="1"/>
    <col min="13838" max="13838" width="2.7109375" customWidth="1"/>
    <col min="13839" max="13839" width="2.5703125" customWidth="1"/>
    <col min="13840" max="13841" width="2.85546875" customWidth="1"/>
    <col min="13842" max="13842" width="2.7109375" customWidth="1"/>
    <col min="13843" max="13843" width="5.42578125" customWidth="1"/>
    <col min="13844" max="13844" width="4.7109375" customWidth="1"/>
    <col min="13845" max="13845" width="4.5703125" customWidth="1"/>
    <col min="13846" max="13847" width="2.7109375" customWidth="1"/>
    <col min="13848" max="13848" width="2.85546875" customWidth="1"/>
    <col min="13849" max="13849" width="5.85546875" customWidth="1"/>
    <col min="14081" max="14081" width="5.7109375" customWidth="1"/>
    <col min="14082" max="14082" width="17.85546875" customWidth="1"/>
    <col min="14083" max="14083" width="63.42578125" customWidth="1"/>
    <col min="14084" max="14084" width="4.140625" customWidth="1"/>
    <col min="14085" max="14085" width="5.7109375" customWidth="1"/>
    <col min="14086" max="14086" width="4.85546875" customWidth="1"/>
    <col min="14087" max="14087" width="3.5703125" customWidth="1"/>
    <col min="14088" max="14088" width="3.7109375" customWidth="1"/>
    <col min="14089" max="14089" width="3.42578125" customWidth="1"/>
    <col min="14090" max="14090" width="3" customWidth="1"/>
    <col min="14091" max="14093" width="2.85546875" customWidth="1"/>
    <col min="14094" max="14094" width="2.7109375" customWidth="1"/>
    <col min="14095" max="14095" width="2.5703125" customWidth="1"/>
    <col min="14096" max="14097" width="2.85546875" customWidth="1"/>
    <col min="14098" max="14098" width="2.7109375" customWidth="1"/>
    <col min="14099" max="14099" width="5.42578125" customWidth="1"/>
    <col min="14100" max="14100" width="4.7109375" customWidth="1"/>
    <col min="14101" max="14101" width="4.5703125" customWidth="1"/>
    <col min="14102" max="14103" width="2.7109375" customWidth="1"/>
    <col min="14104" max="14104" width="2.85546875" customWidth="1"/>
    <col min="14105" max="14105" width="5.85546875" customWidth="1"/>
    <col min="14337" max="14337" width="5.7109375" customWidth="1"/>
    <col min="14338" max="14338" width="17.85546875" customWidth="1"/>
    <col min="14339" max="14339" width="63.42578125" customWidth="1"/>
    <col min="14340" max="14340" width="4.140625" customWidth="1"/>
    <col min="14341" max="14341" width="5.7109375" customWidth="1"/>
    <col min="14342" max="14342" width="4.85546875" customWidth="1"/>
    <col min="14343" max="14343" width="3.5703125" customWidth="1"/>
    <col min="14344" max="14344" width="3.7109375" customWidth="1"/>
    <col min="14345" max="14345" width="3.42578125" customWidth="1"/>
    <col min="14346" max="14346" width="3" customWidth="1"/>
    <col min="14347" max="14349" width="2.85546875" customWidth="1"/>
    <col min="14350" max="14350" width="2.7109375" customWidth="1"/>
    <col min="14351" max="14351" width="2.5703125" customWidth="1"/>
    <col min="14352" max="14353" width="2.85546875" customWidth="1"/>
    <col min="14354" max="14354" width="2.7109375" customWidth="1"/>
    <col min="14355" max="14355" width="5.42578125" customWidth="1"/>
    <col min="14356" max="14356" width="4.7109375" customWidth="1"/>
    <col min="14357" max="14357" width="4.5703125" customWidth="1"/>
    <col min="14358" max="14359" width="2.7109375" customWidth="1"/>
    <col min="14360" max="14360" width="2.85546875" customWidth="1"/>
    <col min="14361" max="14361" width="5.85546875" customWidth="1"/>
    <col min="14593" max="14593" width="5.7109375" customWidth="1"/>
    <col min="14594" max="14594" width="17.85546875" customWidth="1"/>
    <col min="14595" max="14595" width="63.42578125" customWidth="1"/>
    <col min="14596" max="14596" width="4.140625" customWidth="1"/>
    <col min="14597" max="14597" width="5.7109375" customWidth="1"/>
    <col min="14598" max="14598" width="4.85546875" customWidth="1"/>
    <col min="14599" max="14599" width="3.5703125" customWidth="1"/>
    <col min="14600" max="14600" width="3.7109375" customWidth="1"/>
    <col min="14601" max="14601" width="3.42578125" customWidth="1"/>
    <col min="14602" max="14602" width="3" customWidth="1"/>
    <col min="14603" max="14605" width="2.85546875" customWidth="1"/>
    <col min="14606" max="14606" width="2.7109375" customWidth="1"/>
    <col min="14607" max="14607" width="2.5703125" customWidth="1"/>
    <col min="14608" max="14609" width="2.85546875" customWidth="1"/>
    <col min="14610" max="14610" width="2.7109375" customWidth="1"/>
    <col min="14611" max="14611" width="5.42578125" customWidth="1"/>
    <col min="14612" max="14612" width="4.7109375" customWidth="1"/>
    <col min="14613" max="14613" width="4.5703125" customWidth="1"/>
    <col min="14614" max="14615" width="2.7109375" customWidth="1"/>
    <col min="14616" max="14616" width="2.85546875" customWidth="1"/>
    <col min="14617" max="14617" width="5.85546875" customWidth="1"/>
    <col min="14849" max="14849" width="5.7109375" customWidth="1"/>
    <col min="14850" max="14850" width="17.85546875" customWidth="1"/>
    <col min="14851" max="14851" width="63.42578125" customWidth="1"/>
    <col min="14852" max="14852" width="4.140625" customWidth="1"/>
    <col min="14853" max="14853" width="5.7109375" customWidth="1"/>
    <col min="14854" max="14854" width="4.85546875" customWidth="1"/>
    <col min="14855" max="14855" width="3.5703125" customWidth="1"/>
    <col min="14856" max="14856" width="3.7109375" customWidth="1"/>
    <col min="14857" max="14857" width="3.42578125" customWidth="1"/>
    <col min="14858" max="14858" width="3" customWidth="1"/>
    <col min="14859" max="14861" width="2.85546875" customWidth="1"/>
    <col min="14862" max="14862" width="2.7109375" customWidth="1"/>
    <col min="14863" max="14863" width="2.5703125" customWidth="1"/>
    <col min="14864" max="14865" width="2.85546875" customWidth="1"/>
    <col min="14866" max="14866" width="2.7109375" customWidth="1"/>
    <col min="14867" max="14867" width="5.42578125" customWidth="1"/>
    <col min="14868" max="14868" width="4.7109375" customWidth="1"/>
    <col min="14869" max="14869" width="4.5703125" customWidth="1"/>
    <col min="14870" max="14871" width="2.7109375" customWidth="1"/>
    <col min="14872" max="14872" width="2.85546875" customWidth="1"/>
    <col min="14873" max="14873" width="5.85546875" customWidth="1"/>
    <col min="15105" max="15105" width="5.7109375" customWidth="1"/>
    <col min="15106" max="15106" width="17.85546875" customWidth="1"/>
    <col min="15107" max="15107" width="63.42578125" customWidth="1"/>
    <col min="15108" max="15108" width="4.140625" customWidth="1"/>
    <col min="15109" max="15109" width="5.7109375" customWidth="1"/>
    <col min="15110" max="15110" width="4.85546875" customWidth="1"/>
    <col min="15111" max="15111" width="3.5703125" customWidth="1"/>
    <col min="15112" max="15112" width="3.7109375" customWidth="1"/>
    <col min="15113" max="15113" width="3.42578125" customWidth="1"/>
    <col min="15114" max="15114" width="3" customWidth="1"/>
    <col min="15115" max="15117" width="2.85546875" customWidth="1"/>
    <col min="15118" max="15118" width="2.7109375" customWidth="1"/>
    <col min="15119" max="15119" width="2.5703125" customWidth="1"/>
    <col min="15120" max="15121" width="2.85546875" customWidth="1"/>
    <col min="15122" max="15122" width="2.7109375" customWidth="1"/>
    <col min="15123" max="15123" width="5.42578125" customWidth="1"/>
    <col min="15124" max="15124" width="4.7109375" customWidth="1"/>
    <col min="15125" max="15125" width="4.5703125" customWidth="1"/>
    <col min="15126" max="15127" width="2.7109375" customWidth="1"/>
    <col min="15128" max="15128" width="2.85546875" customWidth="1"/>
    <col min="15129" max="15129" width="5.85546875" customWidth="1"/>
    <col min="15361" max="15361" width="5.7109375" customWidth="1"/>
    <col min="15362" max="15362" width="17.85546875" customWidth="1"/>
    <col min="15363" max="15363" width="63.42578125" customWidth="1"/>
    <col min="15364" max="15364" width="4.140625" customWidth="1"/>
    <col min="15365" max="15365" width="5.7109375" customWidth="1"/>
    <col min="15366" max="15366" width="4.85546875" customWidth="1"/>
    <col min="15367" max="15367" width="3.5703125" customWidth="1"/>
    <col min="15368" max="15368" width="3.7109375" customWidth="1"/>
    <col min="15369" max="15369" width="3.42578125" customWidth="1"/>
    <col min="15370" max="15370" width="3" customWidth="1"/>
    <col min="15371" max="15373" width="2.85546875" customWidth="1"/>
    <col min="15374" max="15374" width="2.7109375" customWidth="1"/>
    <col min="15375" max="15375" width="2.5703125" customWidth="1"/>
    <col min="15376" max="15377" width="2.85546875" customWidth="1"/>
    <col min="15378" max="15378" width="2.7109375" customWidth="1"/>
    <col min="15379" max="15379" width="5.42578125" customWidth="1"/>
    <col min="15380" max="15380" width="4.7109375" customWidth="1"/>
    <col min="15381" max="15381" width="4.5703125" customWidth="1"/>
    <col min="15382" max="15383" width="2.7109375" customWidth="1"/>
    <col min="15384" max="15384" width="2.85546875" customWidth="1"/>
    <col min="15385" max="15385" width="5.85546875" customWidth="1"/>
    <col min="15617" max="15617" width="5.7109375" customWidth="1"/>
    <col min="15618" max="15618" width="17.85546875" customWidth="1"/>
    <col min="15619" max="15619" width="63.42578125" customWidth="1"/>
    <col min="15620" max="15620" width="4.140625" customWidth="1"/>
    <col min="15621" max="15621" width="5.7109375" customWidth="1"/>
    <col min="15622" max="15622" width="4.85546875" customWidth="1"/>
    <col min="15623" max="15623" width="3.5703125" customWidth="1"/>
    <col min="15624" max="15624" width="3.7109375" customWidth="1"/>
    <col min="15625" max="15625" width="3.42578125" customWidth="1"/>
    <col min="15626" max="15626" width="3" customWidth="1"/>
    <col min="15627" max="15629" width="2.85546875" customWidth="1"/>
    <col min="15630" max="15630" width="2.7109375" customWidth="1"/>
    <col min="15631" max="15631" width="2.5703125" customWidth="1"/>
    <col min="15632" max="15633" width="2.85546875" customWidth="1"/>
    <col min="15634" max="15634" width="2.7109375" customWidth="1"/>
    <col min="15635" max="15635" width="5.42578125" customWidth="1"/>
    <col min="15636" max="15636" width="4.7109375" customWidth="1"/>
    <col min="15637" max="15637" width="4.5703125" customWidth="1"/>
    <col min="15638" max="15639" width="2.7109375" customWidth="1"/>
    <col min="15640" max="15640" width="2.85546875" customWidth="1"/>
    <col min="15641" max="15641" width="5.85546875" customWidth="1"/>
    <col min="15873" max="15873" width="5.7109375" customWidth="1"/>
    <col min="15874" max="15874" width="17.85546875" customWidth="1"/>
    <col min="15875" max="15875" width="63.42578125" customWidth="1"/>
    <col min="15876" max="15876" width="4.140625" customWidth="1"/>
    <col min="15877" max="15877" width="5.7109375" customWidth="1"/>
    <col min="15878" max="15878" width="4.85546875" customWidth="1"/>
    <col min="15879" max="15879" width="3.5703125" customWidth="1"/>
    <col min="15880" max="15880" width="3.7109375" customWidth="1"/>
    <col min="15881" max="15881" width="3.42578125" customWidth="1"/>
    <col min="15882" max="15882" width="3" customWidth="1"/>
    <col min="15883" max="15885" width="2.85546875" customWidth="1"/>
    <col min="15886" max="15886" width="2.7109375" customWidth="1"/>
    <col min="15887" max="15887" width="2.5703125" customWidth="1"/>
    <col min="15888" max="15889" width="2.85546875" customWidth="1"/>
    <col min="15890" max="15890" width="2.7109375" customWidth="1"/>
    <col min="15891" max="15891" width="5.42578125" customWidth="1"/>
    <col min="15892" max="15892" width="4.7109375" customWidth="1"/>
    <col min="15893" max="15893" width="4.5703125" customWidth="1"/>
    <col min="15894" max="15895" width="2.7109375" customWidth="1"/>
    <col min="15896" max="15896" width="2.85546875" customWidth="1"/>
    <col min="15897" max="15897" width="5.85546875" customWidth="1"/>
    <col min="16129" max="16129" width="5.7109375" customWidth="1"/>
    <col min="16130" max="16130" width="17.85546875" customWidth="1"/>
    <col min="16131" max="16131" width="63.42578125" customWidth="1"/>
    <col min="16132" max="16132" width="4.140625" customWidth="1"/>
    <col min="16133" max="16133" width="5.7109375" customWidth="1"/>
    <col min="16134" max="16134" width="4.85546875" customWidth="1"/>
    <col min="16135" max="16135" width="3.5703125" customWidth="1"/>
    <col min="16136" max="16136" width="3.7109375" customWidth="1"/>
    <col min="16137" max="16137" width="3.42578125" customWidth="1"/>
    <col min="16138" max="16138" width="3" customWidth="1"/>
    <col min="16139" max="16141" width="2.85546875" customWidth="1"/>
    <col min="16142" max="16142" width="2.7109375" customWidth="1"/>
    <col min="16143" max="16143" width="2.5703125" customWidth="1"/>
    <col min="16144" max="16145" width="2.85546875" customWidth="1"/>
    <col min="16146" max="16146" width="2.7109375" customWidth="1"/>
    <col min="16147" max="16147" width="5.42578125" customWidth="1"/>
    <col min="16148" max="16148" width="4.7109375" customWidth="1"/>
    <col min="16149" max="16149" width="4.5703125" customWidth="1"/>
    <col min="16150" max="16151" width="2.7109375" customWidth="1"/>
    <col min="16152" max="16152" width="2.85546875" customWidth="1"/>
    <col min="16153" max="16153" width="5.85546875" customWidth="1"/>
  </cols>
  <sheetData>
    <row r="1" spans="1:42" s="26" customFormat="1" ht="93.75" customHeight="1" x14ac:dyDescent="0.25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</row>
    <row r="2" spans="1:42" ht="14.25" customHeight="1" thickBot="1" x14ac:dyDescent="0.3">
      <c r="A2" s="180" t="s">
        <v>767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</row>
    <row r="3" spans="1:42" ht="30.75" customHeight="1" thickBot="1" x14ac:dyDescent="0.3">
      <c r="A3" s="239" t="s">
        <v>0</v>
      </c>
      <c r="B3" s="181" t="s">
        <v>1</v>
      </c>
      <c r="C3" s="244" t="s">
        <v>424</v>
      </c>
      <c r="D3" s="247" t="s">
        <v>425</v>
      </c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8"/>
      <c r="Y3" s="32"/>
    </row>
    <row r="4" spans="1:42" ht="12.75" customHeight="1" x14ac:dyDescent="0.25">
      <c r="A4" s="240"/>
      <c r="B4" s="181"/>
      <c r="C4" s="245"/>
      <c r="D4" s="242" t="s">
        <v>7</v>
      </c>
      <c r="E4" s="242"/>
      <c r="F4" s="242" t="s">
        <v>5</v>
      </c>
      <c r="G4" s="242"/>
      <c r="H4" s="242" t="s">
        <v>8</v>
      </c>
      <c r="I4" s="242"/>
      <c r="J4" s="242" t="s">
        <v>9</v>
      </c>
      <c r="K4" s="242"/>
      <c r="L4" s="242" t="s">
        <v>426</v>
      </c>
      <c r="M4" s="242"/>
      <c r="N4" s="242" t="s">
        <v>10</v>
      </c>
      <c r="O4" s="242"/>
      <c r="P4" s="242" t="s">
        <v>427</v>
      </c>
      <c r="Q4" s="242"/>
      <c r="R4" s="242" t="s">
        <v>428</v>
      </c>
      <c r="S4" s="242" t="s">
        <v>16</v>
      </c>
      <c r="T4" s="242" t="s">
        <v>429</v>
      </c>
      <c r="U4" s="242"/>
      <c r="V4" s="243" t="s">
        <v>20</v>
      </c>
      <c r="W4" s="243"/>
      <c r="X4" s="249" t="s">
        <v>21</v>
      </c>
      <c r="Y4" s="194" t="s">
        <v>22</v>
      </c>
      <c r="Z4" s="251"/>
      <c r="AA4" s="251"/>
    </row>
    <row r="5" spans="1:42" ht="13.5" customHeight="1" x14ac:dyDescent="0.25">
      <c r="A5" s="240"/>
      <c r="B5" s="181"/>
      <c r="C5" s="245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92"/>
      <c r="W5" s="192"/>
      <c r="X5" s="250"/>
      <c r="Y5" s="194"/>
    </row>
    <row r="6" spans="1:42" ht="47.25" customHeight="1" x14ac:dyDescent="0.25">
      <c r="A6" s="240"/>
      <c r="B6" s="181"/>
      <c r="C6" s="245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92"/>
      <c r="W6" s="192"/>
      <c r="X6" s="250"/>
      <c r="Y6" s="194"/>
    </row>
    <row r="7" spans="1:42" ht="12" customHeight="1" thickBot="1" x14ac:dyDescent="0.3">
      <c r="A7" s="240"/>
      <c r="B7" s="181"/>
      <c r="C7" s="24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93"/>
      <c r="W7" s="193"/>
      <c r="X7" s="227"/>
      <c r="Y7" s="194"/>
    </row>
    <row r="8" spans="1:42" s="21" customFormat="1" ht="80.25" customHeight="1" thickBot="1" x14ac:dyDescent="0.3">
      <c r="A8" s="240"/>
      <c r="B8" s="181"/>
      <c r="C8" s="245"/>
      <c r="D8" s="33" t="s">
        <v>30</v>
      </c>
      <c r="E8" s="33" t="s">
        <v>30</v>
      </c>
      <c r="F8" s="33" t="s">
        <v>30</v>
      </c>
      <c r="G8" s="33" t="s">
        <v>31</v>
      </c>
      <c r="H8" s="33" t="s">
        <v>31</v>
      </c>
      <c r="I8" s="33" t="s">
        <v>31</v>
      </c>
      <c r="J8" s="6" t="s">
        <v>39</v>
      </c>
      <c r="K8" s="6" t="s">
        <v>39</v>
      </c>
      <c r="L8" s="34" t="s">
        <v>32</v>
      </c>
      <c r="M8" s="33" t="s">
        <v>33</v>
      </c>
      <c r="N8" s="33" t="s">
        <v>35</v>
      </c>
      <c r="O8" s="33" t="s">
        <v>35</v>
      </c>
      <c r="P8" s="33" t="s">
        <v>36</v>
      </c>
      <c r="Q8" s="33" t="s">
        <v>36</v>
      </c>
      <c r="R8" s="6" t="s">
        <v>29</v>
      </c>
      <c r="S8" s="6" t="s">
        <v>29</v>
      </c>
      <c r="T8" s="33" t="s">
        <v>36</v>
      </c>
      <c r="U8" s="33" t="s">
        <v>36</v>
      </c>
      <c r="V8" s="6" t="s">
        <v>29</v>
      </c>
      <c r="W8" s="6" t="s">
        <v>29</v>
      </c>
      <c r="X8" s="35" t="s">
        <v>29</v>
      </c>
      <c r="Y8" s="194"/>
    </row>
    <row r="9" spans="1:42" s="21" customFormat="1" ht="23.25" customHeight="1" x14ac:dyDescent="0.25">
      <c r="A9" s="241"/>
      <c r="B9" s="181"/>
      <c r="C9" s="246"/>
      <c r="D9" s="12" t="s">
        <v>41</v>
      </c>
      <c r="E9" s="12" t="s">
        <v>42</v>
      </c>
      <c r="F9" s="10" t="s">
        <v>41</v>
      </c>
      <c r="G9" s="10" t="s">
        <v>42</v>
      </c>
      <c r="H9" s="10" t="s">
        <v>41</v>
      </c>
      <c r="I9" s="10" t="s">
        <v>42</v>
      </c>
      <c r="J9" s="12" t="s">
        <v>41</v>
      </c>
      <c r="K9" s="12" t="s">
        <v>42</v>
      </c>
      <c r="L9" s="36" t="s">
        <v>40</v>
      </c>
      <c r="M9" s="36" t="s">
        <v>40</v>
      </c>
      <c r="N9" s="10" t="s">
        <v>41</v>
      </c>
      <c r="O9" s="10" t="s">
        <v>42</v>
      </c>
      <c r="P9" s="12" t="s">
        <v>41</v>
      </c>
      <c r="Q9" s="12" t="s">
        <v>42</v>
      </c>
      <c r="R9" s="11" t="s">
        <v>430</v>
      </c>
      <c r="S9" s="36" t="s">
        <v>40</v>
      </c>
      <c r="T9" s="10" t="s">
        <v>41</v>
      </c>
      <c r="U9" s="10" t="s">
        <v>42</v>
      </c>
      <c r="V9" s="10" t="s">
        <v>41</v>
      </c>
      <c r="W9" s="12" t="s">
        <v>42</v>
      </c>
      <c r="X9" s="37" t="s">
        <v>40</v>
      </c>
      <c r="Y9" s="194"/>
    </row>
    <row r="10" spans="1:42" s="21" customFormat="1" ht="12.75" customHeight="1" x14ac:dyDescent="0.25">
      <c r="A10" s="19"/>
      <c r="B10" s="30" t="s">
        <v>385</v>
      </c>
      <c r="C10" s="14" t="s">
        <v>515</v>
      </c>
      <c r="D10" s="41"/>
      <c r="E10" s="41"/>
      <c r="F10" s="41">
        <v>137.5</v>
      </c>
      <c r="G10" s="41"/>
      <c r="H10" s="41"/>
      <c r="I10" s="41"/>
      <c r="J10" s="41"/>
      <c r="K10" s="41"/>
      <c r="L10" s="41">
        <v>10</v>
      </c>
      <c r="M10" s="41"/>
      <c r="N10" s="41"/>
      <c r="O10" s="41"/>
      <c r="P10" s="41" t="s">
        <v>54</v>
      </c>
      <c r="Q10" s="41">
        <v>40</v>
      </c>
      <c r="R10" s="41">
        <v>85</v>
      </c>
      <c r="S10" s="41">
        <v>121.5</v>
      </c>
      <c r="T10" s="41">
        <v>10</v>
      </c>
      <c r="U10" s="41">
        <v>83.5</v>
      </c>
      <c r="V10" s="41"/>
      <c r="W10" s="41"/>
      <c r="X10" s="41"/>
      <c r="Y10" s="15">
        <f>SUM(D10:X10)</f>
        <v>487.5</v>
      </c>
    </row>
    <row r="11" spans="1:42" s="21" customFormat="1" x14ac:dyDescent="0.25">
      <c r="A11" s="19"/>
      <c r="B11" s="30" t="s">
        <v>374</v>
      </c>
      <c r="C11" s="14" t="s">
        <v>375</v>
      </c>
      <c r="D11" s="41">
        <v>42</v>
      </c>
      <c r="E11" s="41">
        <v>49.5</v>
      </c>
      <c r="F11" s="41">
        <v>79.5</v>
      </c>
      <c r="G11" s="41">
        <v>49</v>
      </c>
      <c r="H11" s="41">
        <v>91</v>
      </c>
      <c r="I11" s="41">
        <v>91</v>
      </c>
      <c r="J11" s="41"/>
      <c r="K11" s="41"/>
      <c r="L11" s="41"/>
      <c r="M11" s="41"/>
      <c r="N11" s="41"/>
      <c r="O11" s="41"/>
      <c r="P11" s="41" t="s">
        <v>54</v>
      </c>
      <c r="Q11" s="41">
        <v>10</v>
      </c>
      <c r="R11" s="41"/>
      <c r="S11" s="41">
        <v>40.5</v>
      </c>
      <c r="T11" s="41">
        <v>10</v>
      </c>
      <c r="U11" s="41">
        <v>10</v>
      </c>
      <c r="V11" s="41"/>
      <c r="W11" s="41"/>
      <c r="X11" s="41"/>
      <c r="Y11" s="15">
        <f>SUM(D11:X11)</f>
        <v>472.5</v>
      </c>
    </row>
    <row r="12" spans="1:42" s="21" customFormat="1" ht="13.5" customHeight="1" x14ac:dyDescent="0.25">
      <c r="A12" s="19"/>
      <c r="B12" s="30" t="s">
        <v>200</v>
      </c>
      <c r="C12" s="14" t="s">
        <v>431</v>
      </c>
      <c r="D12" s="38">
        <v>114</v>
      </c>
      <c r="E12" s="38">
        <v>10</v>
      </c>
      <c r="F12" s="38">
        <v>45.5</v>
      </c>
      <c r="G12" s="38">
        <v>10</v>
      </c>
      <c r="H12" s="38">
        <v>54</v>
      </c>
      <c r="I12" s="38">
        <v>10</v>
      </c>
      <c r="J12" s="38"/>
      <c r="K12" s="38"/>
      <c r="L12" s="38"/>
      <c r="M12" s="38"/>
      <c r="N12" s="38"/>
      <c r="O12" s="38"/>
      <c r="P12" s="38">
        <v>10</v>
      </c>
      <c r="Q12" s="38">
        <v>10</v>
      </c>
      <c r="R12" s="38">
        <v>65</v>
      </c>
      <c r="S12" s="38">
        <v>81.5</v>
      </c>
      <c r="T12" s="38">
        <v>48.5</v>
      </c>
      <c r="U12" s="38">
        <v>10</v>
      </c>
      <c r="V12" s="38"/>
      <c r="W12" s="38"/>
      <c r="X12" s="38"/>
      <c r="Y12" s="15">
        <f>SUM(D12:X12)</f>
        <v>468.5</v>
      </c>
    </row>
    <row r="13" spans="1:42" s="21" customFormat="1" x14ac:dyDescent="0.25">
      <c r="A13" s="19"/>
      <c r="B13" s="30" t="s">
        <v>340</v>
      </c>
      <c r="C13" s="14" t="s">
        <v>487</v>
      </c>
      <c r="D13" s="41"/>
      <c r="E13" s="41">
        <v>145.5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>
        <v>10</v>
      </c>
      <c r="R13" s="41">
        <v>69</v>
      </c>
      <c r="S13" s="41">
        <v>40.5</v>
      </c>
      <c r="T13" s="41">
        <v>141.5</v>
      </c>
      <c r="U13" s="41">
        <v>48.5</v>
      </c>
      <c r="V13" s="41"/>
      <c r="W13" s="41"/>
      <c r="X13" s="41"/>
      <c r="Y13" s="15">
        <f>SUM(D13:X13)</f>
        <v>455</v>
      </c>
    </row>
    <row r="14" spans="1:42" s="21" customFormat="1" ht="13.5" customHeight="1" x14ac:dyDescent="0.25">
      <c r="A14" s="19"/>
      <c r="B14" s="30" t="s">
        <v>117</v>
      </c>
      <c r="C14" s="14" t="s">
        <v>319</v>
      </c>
      <c r="D14" s="41">
        <v>10</v>
      </c>
      <c r="E14" s="41">
        <v>10</v>
      </c>
      <c r="F14" s="41">
        <v>46.5</v>
      </c>
      <c r="G14" s="41">
        <v>82</v>
      </c>
      <c r="H14" s="41">
        <v>10</v>
      </c>
      <c r="I14" s="41">
        <v>54</v>
      </c>
      <c r="J14" s="41"/>
      <c r="K14" s="41"/>
      <c r="L14" s="41">
        <v>10</v>
      </c>
      <c r="M14" s="41">
        <v>10</v>
      </c>
      <c r="N14" s="41"/>
      <c r="O14" s="41"/>
      <c r="P14" s="41">
        <v>10</v>
      </c>
      <c r="Q14" s="41">
        <v>10</v>
      </c>
      <c r="R14" s="41">
        <v>81</v>
      </c>
      <c r="S14" s="41"/>
      <c r="T14" s="41">
        <v>87.5</v>
      </c>
      <c r="U14" s="41">
        <v>10</v>
      </c>
      <c r="V14" s="41"/>
      <c r="W14" s="41"/>
      <c r="X14" s="41"/>
      <c r="Y14" s="15">
        <f>SUM(D14:X14)</f>
        <v>431</v>
      </c>
    </row>
    <row r="15" spans="1:42" s="21" customFormat="1" x14ac:dyDescent="0.25">
      <c r="A15" s="19"/>
      <c r="B15" s="30" t="s">
        <v>390</v>
      </c>
      <c r="C15" s="14" t="s">
        <v>393</v>
      </c>
      <c r="D15" s="41">
        <v>10</v>
      </c>
      <c r="E15" s="41">
        <v>10</v>
      </c>
      <c r="F15" s="41"/>
      <c r="G15" s="41"/>
      <c r="H15" s="41">
        <v>135</v>
      </c>
      <c r="I15" s="41">
        <v>135</v>
      </c>
      <c r="J15" s="41"/>
      <c r="K15" s="41"/>
      <c r="L15" s="41"/>
      <c r="M15" s="41"/>
      <c r="N15" s="41"/>
      <c r="O15" s="41"/>
      <c r="P15" s="41">
        <v>37.5</v>
      </c>
      <c r="Q15" s="41"/>
      <c r="R15" s="41"/>
      <c r="S15" s="41"/>
      <c r="T15" s="41">
        <v>79.5</v>
      </c>
      <c r="U15" s="41">
        <v>10</v>
      </c>
      <c r="V15" s="41"/>
      <c r="W15" s="41"/>
      <c r="X15" s="41"/>
      <c r="Y15" s="15">
        <f>SUM(D15:X15)</f>
        <v>417</v>
      </c>
    </row>
    <row r="16" spans="1:42" s="21" customFormat="1" ht="13.5" customHeight="1" x14ac:dyDescent="0.25">
      <c r="A16" s="19"/>
      <c r="B16" s="30" t="s">
        <v>71</v>
      </c>
      <c r="C16" s="14" t="s">
        <v>255</v>
      </c>
      <c r="D16" s="38"/>
      <c r="E16" s="38">
        <v>10</v>
      </c>
      <c r="F16" s="38">
        <v>79.5</v>
      </c>
      <c r="G16" s="38">
        <v>120</v>
      </c>
      <c r="H16" s="38">
        <v>10</v>
      </c>
      <c r="I16" s="38">
        <v>87</v>
      </c>
      <c r="J16" s="38"/>
      <c r="K16" s="38"/>
      <c r="L16" s="38"/>
      <c r="M16" s="38"/>
      <c r="N16" s="38"/>
      <c r="O16" s="38"/>
      <c r="P16" s="38"/>
      <c r="Q16" s="38"/>
      <c r="R16" s="38">
        <v>10</v>
      </c>
      <c r="S16" s="38">
        <v>61.5</v>
      </c>
      <c r="T16" s="38">
        <v>10</v>
      </c>
      <c r="U16" s="38">
        <v>10</v>
      </c>
      <c r="V16" s="38"/>
      <c r="W16" s="38"/>
      <c r="X16" s="38"/>
      <c r="Y16" s="15">
        <f>SUM(D16:X16)</f>
        <v>398</v>
      </c>
    </row>
    <row r="17" spans="1:29" s="21" customFormat="1" x14ac:dyDescent="0.25">
      <c r="A17" s="19"/>
      <c r="B17" s="30" t="s">
        <v>135</v>
      </c>
      <c r="C17" s="14" t="s">
        <v>367</v>
      </c>
      <c r="D17" s="41"/>
      <c r="E17" s="41"/>
      <c r="F17" s="41">
        <v>79.5</v>
      </c>
      <c r="G17" s="41">
        <v>82</v>
      </c>
      <c r="H17" s="41">
        <v>91</v>
      </c>
      <c r="I17" s="41">
        <v>10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>
        <v>131.5</v>
      </c>
      <c r="U17" s="41"/>
      <c r="V17" s="41"/>
      <c r="W17" s="41"/>
      <c r="X17" s="41"/>
      <c r="Y17" s="15">
        <f>SUM(D17:X17)</f>
        <v>394</v>
      </c>
    </row>
    <row r="18" spans="1:29" s="21" customFormat="1" ht="12" customHeight="1" x14ac:dyDescent="0.25">
      <c r="A18" s="19"/>
      <c r="B18" s="30" t="s">
        <v>214</v>
      </c>
      <c r="C18" s="14" t="s">
        <v>439</v>
      </c>
      <c r="D18" s="38">
        <v>43</v>
      </c>
      <c r="E18" s="38">
        <v>49.5</v>
      </c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>
        <v>73</v>
      </c>
      <c r="S18" s="38">
        <v>49.5</v>
      </c>
      <c r="T18" s="38">
        <v>48.5</v>
      </c>
      <c r="U18" s="38">
        <v>83.5</v>
      </c>
      <c r="V18" s="38"/>
      <c r="W18" s="38"/>
      <c r="X18" s="38"/>
      <c r="Y18" s="15">
        <f>SUM(D18:X18)</f>
        <v>347</v>
      </c>
    </row>
    <row r="19" spans="1:29" s="21" customFormat="1" ht="13.5" customHeight="1" x14ac:dyDescent="0.25">
      <c r="A19" s="19"/>
      <c r="B19" s="30" t="s">
        <v>224</v>
      </c>
      <c r="C19" s="14" t="s">
        <v>445</v>
      </c>
      <c r="D19" s="38"/>
      <c r="E19" s="38">
        <v>49.5</v>
      </c>
      <c r="F19" s="38">
        <v>46.5</v>
      </c>
      <c r="G19" s="38">
        <v>49</v>
      </c>
      <c r="H19" s="38"/>
      <c r="I19" s="38">
        <v>53</v>
      </c>
      <c r="J19" s="38"/>
      <c r="K19" s="38"/>
      <c r="L19" s="38"/>
      <c r="M19" s="38"/>
      <c r="N19" s="38"/>
      <c r="O19" s="38"/>
      <c r="P19" s="38" t="s">
        <v>54</v>
      </c>
      <c r="Q19" s="38" t="s">
        <v>54</v>
      </c>
      <c r="R19" s="38"/>
      <c r="S19" s="38">
        <v>40.5</v>
      </c>
      <c r="T19" s="38">
        <v>83.5</v>
      </c>
      <c r="U19" s="38"/>
      <c r="V19" s="38"/>
      <c r="W19" s="38"/>
      <c r="X19" s="38"/>
      <c r="Y19" s="15">
        <f>SUM(D19:X19)</f>
        <v>322</v>
      </c>
    </row>
    <row r="20" spans="1:29" s="21" customFormat="1" ht="13.5" customHeight="1" x14ac:dyDescent="0.25">
      <c r="A20" s="19"/>
      <c r="B20" s="30" t="s">
        <v>122</v>
      </c>
      <c r="C20" s="14" t="s">
        <v>330</v>
      </c>
      <c r="D20" s="41"/>
      <c r="E20" s="41">
        <v>115.5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 t="s">
        <v>54</v>
      </c>
      <c r="Q20" s="41" t="s">
        <v>54</v>
      </c>
      <c r="R20" s="41">
        <v>44</v>
      </c>
      <c r="S20" s="41">
        <v>53.5</v>
      </c>
      <c r="T20" s="41">
        <v>48.5</v>
      </c>
      <c r="U20" s="41">
        <v>48.5</v>
      </c>
      <c r="V20" s="41"/>
      <c r="W20" s="41"/>
      <c r="X20" s="41"/>
      <c r="Y20" s="15">
        <f>SUM(D20:X20)</f>
        <v>310</v>
      </c>
    </row>
    <row r="21" spans="1:29" s="21" customFormat="1" x14ac:dyDescent="0.25">
      <c r="A21" s="19"/>
      <c r="B21" s="30" t="s">
        <v>347</v>
      </c>
      <c r="C21" s="14" t="s">
        <v>489</v>
      </c>
      <c r="D21" s="41"/>
      <c r="E21" s="41"/>
      <c r="F21" s="41"/>
      <c r="G21" s="41">
        <v>48</v>
      </c>
      <c r="H21" s="41">
        <v>145</v>
      </c>
      <c r="I21" s="41">
        <v>115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15">
        <f>SUM(D21:X21)</f>
        <v>308</v>
      </c>
      <c r="AC21" s="39" t="s">
        <v>442</v>
      </c>
    </row>
    <row r="22" spans="1:29" s="21" customFormat="1" ht="13.5" customHeight="1" x14ac:dyDescent="0.25">
      <c r="A22" s="19"/>
      <c r="B22" s="30" t="s">
        <v>193</v>
      </c>
      <c r="C22" s="14" t="s">
        <v>536</v>
      </c>
      <c r="D22" s="41"/>
      <c r="E22" s="41">
        <v>10</v>
      </c>
      <c r="F22" s="41"/>
      <c r="G22" s="41">
        <v>49</v>
      </c>
      <c r="H22" s="41">
        <v>10</v>
      </c>
      <c r="I22" s="41">
        <v>87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>
        <v>10</v>
      </c>
      <c r="U22" s="41">
        <v>141.5</v>
      </c>
      <c r="V22" s="41"/>
      <c r="W22" s="41"/>
      <c r="X22" s="41"/>
      <c r="Y22" s="15">
        <f>SUM(D22:X22)</f>
        <v>307.5</v>
      </c>
    </row>
    <row r="23" spans="1:29" s="21" customFormat="1" x14ac:dyDescent="0.25">
      <c r="A23" s="19"/>
      <c r="B23" s="30" t="s">
        <v>52</v>
      </c>
      <c r="C23" s="14" t="s">
        <v>453</v>
      </c>
      <c r="D23" s="38">
        <v>134</v>
      </c>
      <c r="E23" s="38">
        <v>50.5</v>
      </c>
      <c r="F23" s="38"/>
      <c r="G23" s="38">
        <v>49</v>
      </c>
      <c r="H23" s="38">
        <v>10</v>
      </c>
      <c r="I23" s="38">
        <v>10</v>
      </c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>
        <v>48.5</v>
      </c>
      <c r="U23" s="38"/>
      <c r="V23" s="38"/>
      <c r="W23" s="38"/>
      <c r="X23" s="38"/>
      <c r="Y23" s="15">
        <f>SUM(D23:X23)</f>
        <v>302</v>
      </c>
    </row>
    <row r="24" spans="1:29" s="21" customFormat="1" ht="13.5" customHeight="1" x14ac:dyDescent="0.25">
      <c r="A24" s="19"/>
      <c r="B24" s="30" t="s">
        <v>71</v>
      </c>
      <c r="C24" s="14" t="s">
        <v>457</v>
      </c>
      <c r="D24" s="38"/>
      <c r="E24" s="38"/>
      <c r="F24" s="38"/>
      <c r="G24" s="38">
        <v>10</v>
      </c>
      <c r="H24" s="38"/>
      <c r="I24" s="38">
        <v>10</v>
      </c>
      <c r="J24" s="38"/>
      <c r="K24" s="38"/>
      <c r="L24" s="38"/>
      <c r="M24" s="38"/>
      <c r="N24" s="38"/>
      <c r="O24" s="38"/>
      <c r="P24" s="38"/>
      <c r="Q24" s="38"/>
      <c r="R24" s="38">
        <v>105</v>
      </c>
      <c r="S24" s="38">
        <v>10</v>
      </c>
      <c r="T24" s="38">
        <v>87.5</v>
      </c>
      <c r="U24" s="38">
        <v>79.5</v>
      </c>
      <c r="V24" s="38"/>
      <c r="W24" s="38"/>
      <c r="X24" s="38"/>
      <c r="Y24" s="15">
        <f>SUM(D24:X24)</f>
        <v>302</v>
      </c>
    </row>
    <row r="25" spans="1:29" s="21" customFormat="1" x14ac:dyDescent="0.25">
      <c r="A25" s="19"/>
      <c r="B25" s="30" t="s">
        <v>117</v>
      </c>
      <c r="C25" s="14" t="s">
        <v>483</v>
      </c>
      <c r="D25" s="41">
        <v>80</v>
      </c>
      <c r="E25" s="41">
        <v>49.5</v>
      </c>
      <c r="F25" s="41"/>
      <c r="G25" s="41">
        <v>10</v>
      </c>
      <c r="H25" s="41">
        <v>87</v>
      </c>
      <c r="I25" s="41">
        <v>10</v>
      </c>
      <c r="J25" s="41"/>
      <c r="K25" s="41"/>
      <c r="L25" s="41">
        <v>10</v>
      </c>
      <c r="M25" s="41">
        <v>10</v>
      </c>
      <c r="N25" s="41"/>
      <c r="O25" s="41"/>
      <c r="P25" s="41">
        <v>10</v>
      </c>
      <c r="Q25" s="41">
        <v>10</v>
      </c>
      <c r="R25" s="41"/>
      <c r="S25" s="41"/>
      <c r="T25" s="41">
        <v>10</v>
      </c>
      <c r="U25" s="41">
        <v>10</v>
      </c>
      <c r="V25" s="41"/>
      <c r="W25" s="41"/>
      <c r="X25" s="41"/>
      <c r="Y25" s="15">
        <f>SUM(D25:X25)</f>
        <v>296.5</v>
      </c>
    </row>
    <row r="26" spans="1:29" s="21" customFormat="1" ht="13.5" customHeight="1" x14ac:dyDescent="0.25">
      <c r="A26" s="19"/>
      <c r="B26" s="30" t="s">
        <v>321</v>
      </c>
      <c r="C26" s="14" t="s">
        <v>323</v>
      </c>
      <c r="D26" s="41">
        <v>10</v>
      </c>
      <c r="E26" s="41">
        <v>10</v>
      </c>
      <c r="F26" s="41">
        <v>10</v>
      </c>
      <c r="G26" s="41">
        <v>130</v>
      </c>
      <c r="H26" s="41">
        <v>91</v>
      </c>
      <c r="I26" s="41">
        <v>10</v>
      </c>
      <c r="J26" s="41"/>
      <c r="K26" s="41"/>
      <c r="L26" s="41"/>
      <c r="M26" s="41"/>
      <c r="N26" s="41"/>
      <c r="O26" s="41">
        <v>10</v>
      </c>
      <c r="P26" s="41">
        <v>10</v>
      </c>
      <c r="Q26" s="41">
        <v>10</v>
      </c>
      <c r="R26" s="41"/>
      <c r="S26" s="41"/>
      <c r="T26" s="41"/>
      <c r="U26" s="41"/>
      <c r="V26" s="41"/>
      <c r="W26" s="41"/>
      <c r="X26" s="41"/>
      <c r="Y26" s="15">
        <f>SUM(D26:X26)</f>
        <v>291</v>
      </c>
    </row>
    <row r="27" spans="1:29" s="21" customFormat="1" ht="13.5" customHeight="1" x14ac:dyDescent="0.25">
      <c r="A27" s="19"/>
      <c r="B27" s="30" t="s">
        <v>98</v>
      </c>
      <c r="C27" s="14" t="s">
        <v>283</v>
      </c>
      <c r="D27" s="38">
        <v>10</v>
      </c>
      <c r="E27" s="38">
        <v>10</v>
      </c>
      <c r="F27" s="38">
        <v>107.5</v>
      </c>
      <c r="G27" s="38">
        <v>10</v>
      </c>
      <c r="H27" s="38">
        <v>10</v>
      </c>
      <c r="I27" s="38">
        <v>10</v>
      </c>
      <c r="J27" s="38"/>
      <c r="K27" s="38"/>
      <c r="L27" s="38"/>
      <c r="M27" s="38"/>
      <c r="N27" s="38"/>
      <c r="O27" s="38"/>
      <c r="P27" s="38">
        <v>38.5</v>
      </c>
      <c r="Q27" s="38" t="s">
        <v>54</v>
      </c>
      <c r="R27" s="38"/>
      <c r="S27" s="38">
        <v>73.5</v>
      </c>
      <c r="T27" s="38">
        <v>10</v>
      </c>
      <c r="U27" s="38">
        <v>10</v>
      </c>
      <c r="V27" s="38"/>
      <c r="W27" s="38"/>
      <c r="X27" s="38"/>
      <c r="Y27" s="15">
        <f>SUM(D27:X27)</f>
        <v>289.5</v>
      </c>
    </row>
    <row r="28" spans="1:29" s="21" customFormat="1" ht="15" customHeight="1" x14ac:dyDescent="0.25">
      <c r="A28" s="19"/>
      <c r="B28" s="30" t="s">
        <v>321</v>
      </c>
      <c r="C28" s="14" t="s">
        <v>326</v>
      </c>
      <c r="D28" s="41">
        <v>10</v>
      </c>
      <c r="E28" s="41">
        <v>10</v>
      </c>
      <c r="F28" s="41">
        <v>117.5</v>
      </c>
      <c r="G28" s="41">
        <v>10</v>
      </c>
      <c r="H28" s="41">
        <v>10</v>
      </c>
      <c r="I28" s="41">
        <v>10</v>
      </c>
      <c r="J28" s="41"/>
      <c r="K28" s="41"/>
      <c r="L28" s="41"/>
      <c r="M28" s="41"/>
      <c r="N28" s="41"/>
      <c r="O28" s="41">
        <v>10</v>
      </c>
      <c r="P28" s="41">
        <v>10</v>
      </c>
      <c r="Q28" s="41"/>
      <c r="R28" s="41"/>
      <c r="S28" s="41"/>
      <c r="T28" s="41">
        <v>49.5</v>
      </c>
      <c r="U28" s="41">
        <v>48.5</v>
      </c>
      <c r="V28" s="41"/>
      <c r="W28" s="41"/>
      <c r="X28" s="41"/>
      <c r="Y28" s="15">
        <f>SUM(D28:X28)</f>
        <v>285.5</v>
      </c>
    </row>
    <row r="29" spans="1:29" s="21" customFormat="1" ht="13.5" customHeight="1" x14ac:dyDescent="0.25">
      <c r="A29" s="19"/>
      <c r="B29" s="30" t="s">
        <v>78</v>
      </c>
      <c r="C29" s="14" t="s">
        <v>266</v>
      </c>
      <c r="D29" s="38">
        <v>96</v>
      </c>
      <c r="E29" s="38">
        <v>49.5</v>
      </c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 t="s">
        <v>54</v>
      </c>
      <c r="R29" s="38"/>
      <c r="S29" s="38">
        <v>89.5</v>
      </c>
      <c r="T29" s="38"/>
      <c r="U29" s="38">
        <v>48.5</v>
      </c>
      <c r="V29" s="38"/>
      <c r="W29" s="38"/>
      <c r="X29" s="38"/>
      <c r="Y29" s="15">
        <f>SUM(D29:X29)</f>
        <v>283.5</v>
      </c>
    </row>
    <row r="30" spans="1:29" s="21" customFormat="1" ht="13.5" customHeight="1" x14ac:dyDescent="0.25">
      <c r="A30" s="19"/>
      <c r="B30" s="30" t="s">
        <v>422</v>
      </c>
      <c r="C30" s="14" t="s">
        <v>538</v>
      </c>
      <c r="D30" s="41">
        <v>124</v>
      </c>
      <c r="E30" s="41">
        <v>10</v>
      </c>
      <c r="F30" s="41">
        <v>83.5</v>
      </c>
      <c r="G30" s="41">
        <v>49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>
        <v>10</v>
      </c>
      <c r="T30" s="41"/>
      <c r="U30" s="41"/>
      <c r="V30" s="41"/>
      <c r="W30" s="41"/>
      <c r="X30" s="41"/>
      <c r="Y30" s="43">
        <f>SUM(D30:X30)</f>
        <v>276.5</v>
      </c>
    </row>
    <row r="31" spans="1:29" s="21" customFormat="1" ht="13.5" customHeight="1" x14ac:dyDescent="0.25">
      <c r="A31" s="19"/>
      <c r="B31" s="30" t="s">
        <v>227</v>
      </c>
      <c r="C31" s="14" t="s">
        <v>446</v>
      </c>
      <c r="D31" s="38"/>
      <c r="E31" s="38">
        <v>87.5</v>
      </c>
      <c r="F31" s="38">
        <v>79.5</v>
      </c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 t="s">
        <v>54</v>
      </c>
      <c r="R31" s="38"/>
      <c r="S31" s="38">
        <v>10</v>
      </c>
      <c r="T31" s="38">
        <v>48.5</v>
      </c>
      <c r="U31" s="38">
        <v>49.5</v>
      </c>
      <c r="V31" s="38"/>
      <c r="W31" s="38"/>
      <c r="X31" s="38"/>
      <c r="Y31" s="15">
        <f>SUM(D31:X31)</f>
        <v>275</v>
      </c>
    </row>
    <row r="32" spans="1:29" s="21" customFormat="1" x14ac:dyDescent="0.25">
      <c r="A32" s="19"/>
      <c r="B32" s="30" t="s">
        <v>230</v>
      </c>
      <c r="C32" s="14" t="s">
        <v>234</v>
      </c>
      <c r="D32" s="38"/>
      <c r="E32" s="38">
        <v>10</v>
      </c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>
        <v>111.5</v>
      </c>
      <c r="T32" s="38">
        <v>49.5</v>
      </c>
      <c r="U32" s="38">
        <v>87.5</v>
      </c>
      <c r="V32" s="38"/>
      <c r="W32" s="38"/>
      <c r="X32" s="38"/>
      <c r="Y32" s="15">
        <f>SUM(D32:X32)</f>
        <v>258.5</v>
      </c>
    </row>
    <row r="33" spans="1:25" s="21" customFormat="1" ht="13.5" customHeight="1" x14ac:dyDescent="0.25">
      <c r="A33" s="19"/>
      <c r="B33" s="30" t="s">
        <v>128</v>
      </c>
      <c r="C33" s="14" t="s">
        <v>493</v>
      </c>
      <c r="D33" s="41">
        <v>41</v>
      </c>
      <c r="E33" s="41"/>
      <c r="F33" s="41">
        <v>44.5</v>
      </c>
      <c r="G33" s="41"/>
      <c r="H33" s="41">
        <v>83</v>
      </c>
      <c r="I33" s="41">
        <v>10</v>
      </c>
      <c r="J33" s="41"/>
      <c r="K33" s="41"/>
      <c r="L33" s="41"/>
      <c r="M33" s="41"/>
      <c r="N33" s="41"/>
      <c r="O33" s="41"/>
      <c r="P33" s="41">
        <v>37.5</v>
      </c>
      <c r="Q33" s="41">
        <v>39</v>
      </c>
      <c r="R33" s="41"/>
      <c r="S33" s="41"/>
      <c r="T33" s="41"/>
      <c r="U33" s="41"/>
      <c r="V33" s="41"/>
      <c r="W33" s="41"/>
      <c r="X33" s="41"/>
      <c r="Y33" s="15">
        <f>SUM(D33:X33)</f>
        <v>255</v>
      </c>
    </row>
    <row r="34" spans="1:25" s="21" customFormat="1" ht="12" customHeight="1" x14ac:dyDescent="0.25">
      <c r="A34" s="19"/>
      <c r="B34" s="30" t="s">
        <v>361</v>
      </c>
      <c r="C34" s="14" t="s">
        <v>498</v>
      </c>
      <c r="D34" s="41">
        <v>10</v>
      </c>
      <c r="E34" s="41">
        <v>10</v>
      </c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>
        <v>10</v>
      </c>
      <c r="Q34" s="41">
        <v>40</v>
      </c>
      <c r="R34" s="41">
        <v>125</v>
      </c>
      <c r="S34" s="41"/>
      <c r="T34" s="41">
        <v>48.5</v>
      </c>
      <c r="U34" s="41">
        <v>10</v>
      </c>
      <c r="V34" s="41"/>
      <c r="W34" s="41"/>
      <c r="X34" s="41"/>
      <c r="Y34" s="15">
        <f>SUM(D34:X34)</f>
        <v>253.5</v>
      </c>
    </row>
    <row r="35" spans="1:25" s="21" customFormat="1" ht="13.5" customHeight="1" x14ac:dyDescent="0.25">
      <c r="A35" s="19"/>
      <c r="B35" s="30" t="s">
        <v>422</v>
      </c>
      <c r="C35" s="14" t="s">
        <v>539</v>
      </c>
      <c r="D35" s="41">
        <v>10</v>
      </c>
      <c r="E35" s="41">
        <v>49.5</v>
      </c>
      <c r="F35" s="41">
        <v>10</v>
      </c>
      <c r="G35" s="41">
        <v>10</v>
      </c>
      <c r="H35" s="41">
        <v>83</v>
      </c>
      <c r="I35" s="41">
        <v>54</v>
      </c>
      <c r="J35" s="41"/>
      <c r="K35" s="41"/>
      <c r="L35" s="41"/>
      <c r="M35" s="41"/>
      <c r="N35" s="41"/>
      <c r="O35" s="41"/>
      <c r="P35" s="41"/>
      <c r="Q35" s="41"/>
      <c r="R35" s="41"/>
      <c r="S35" s="41">
        <v>10</v>
      </c>
      <c r="T35" s="41"/>
      <c r="U35" s="41"/>
      <c r="V35" s="41"/>
      <c r="W35" s="41"/>
      <c r="X35" s="41"/>
      <c r="Y35" s="43">
        <f>SUM(D35:X35)</f>
        <v>226.5</v>
      </c>
    </row>
    <row r="36" spans="1:25" s="21" customFormat="1" ht="15" customHeight="1" x14ac:dyDescent="0.25">
      <c r="A36" s="19"/>
      <c r="B36" s="30" t="s">
        <v>98</v>
      </c>
      <c r="C36" s="14" t="s">
        <v>286</v>
      </c>
      <c r="D36" s="38">
        <v>76</v>
      </c>
      <c r="E36" s="38">
        <v>10</v>
      </c>
      <c r="F36" s="38">
        <v>10</v>
      </c>
      <c r="G36" s="38">
        <v>10</v>
      </c>
      <c r="H36" s="38">
        <v>10</v>
      </c>
      <c r="I36" s="38">
        <v>10</v>
      </c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>
        <v>48.5</v>
      </c>
      <c r="U36" s="38">
        <v>49.5</v>
      </c>
      <c r="V36" s="38"/>
      <c r="W36" s="38"/>
      <c r="X36" s="38"/>
      <c r="Y36" s="15">
        <f>SUM(D36:X36)</f>
        <v>224</v>
      </c>
    </row>
    <row r="37" spans="1:25" s="21" customFormat="1" ht="13.5" customHeight="1" x14ac:dyDescent="0.25">
      <c r="A37" s="19"/>
      <c r="B37" s="30" t="s">
        <v>390</v>
      </c>
      <c r="C37" s="14" t="s">
        <v>392</v>
      </c>
      <c r="D37" s="41"/>
      <c r="E37" s="41"/>
      <c r="F37" s="41">
        <v>127.5</v>
      </c>
      <c r="G37" s="42">
        <v>82</v>
      </c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>
        <v>10</v>
      </c>
      <c r="T37" s="41"/>
      <c r="U37" s="41"/>
      <c r="V37" s="41"/>
      <c r="W37" s="41"/>
      <c r="X37" s="41"/>
      <c r="Y37" s="15">
        <f>SUM(D37:X37)</f>
        <v>219.5</v>
      </c>
    </row>
    <row r="38" spans="1:25" s="21" customFormat="1" x14ac:dyDescent="0.25">
      <c r="A38" s="19"/>
      <c r="B38" s="30" t="s">
        <v>435</v>
      </c>
      <c r="C38" s="14" t="s">
        <v>436</v>
      </c>
      <c r="D38" s="38"/>
      <c r="E38" s="38">
        <v>10</v>
      </c>
      <c r="F38" s="38">
        <v>10</v>
      </c>
      <c r="G38" s="38">
        <v>44</v>
      </c>
      <c r="H38" s="38">
        <v>10</v>
      </c>
      <c r="I38" s="38">
        <v>83</v>
      </c>
      <c r="J38" s="38"/>
      <c r="K38" s="38"/>
      <c r="L38" s="38"/>
      <c r="M38" s="38">
        <v>10</v>
      </c>
      <c r="N38" s="38"/>
      <c r="O38" s="38"/>
      <c r="P38" s="38"/>
      <c r="Q38" s="38"/>
      <c r="R38" s="38"/>
      <c r="S38" s="38"/>
      <c r="T38" s="38"/>
      <c r="U38" s="38">
        <v>48.5</v>
      </c>
      <c r="V38" s="38"/>
      <c r="W38" s="38"/>
      <c r="X38" s="38"/>
      <c r="Y38" s="15">
        <f>SUM(D38:X38)</f>
        <v>215.5</v>
      </c>
    </row>
    <row r="39" spans="1:25" s="21" customFormat="1" ht="12" customHeight="1" x14ac:dyDescent="0.25">
      <c r="A39" s="19"/>
      <c r="B39" s="30" t="s">
        <v>475</v>
      </c>
      <c r="C39" s="14" t="s">
        <v>476</v>
      </c>
      <c r="D39" s="41">
        <v>10</v>
      </c>
      <c r="E39" s="41">
        <v>10</v>
      </c>
      <c r="F39" s="41"/>
      <c r="G39" s="41">
        <v>49</v>
      </c>
      <c r="H39" s="41">
        <v>52</v>
      </c>
      <c r="I39" s="41">
        <v>52</v>
      </c>
      <c r="J39" s="41"/>
      <c r="K39" s="41"/>
      <c r="L39" s="41"/>
      <c r="M39" s="41"/>
      <c r="N39" s="41"/>
      <c r="O39" s="41"/>
      <c r="P39" s="41"/>
      <c r="Q39" s="41"/>
      <c r="R39" s="41">
        <v>10</v>
      </c>
      <c r="S39" s="41">
        <v>10</v>
      </c>
      <c r="T39" s="41">
        <v>10</v>
      </c>
      <c r="U39" s="41">
        <v>10</v>
      </c>
      <c r="V39" s="41"/>
      <c r="W39" s="41"/>
      <c r="X39" s="41"/>
      <c r="Y39" s="15">
        <f>SUM(D39:X39)</f>
        <v>213</v>
      </c>
    </row>
    <row r="40" spans="1:25" s="21" customFormat="1" x14ac:dyDescent="0.25">
      <c r="A40" s="19"/>
      <c r="B40" s="30" t="s">
        <v>107</v>
      </c>
      <c r="C40" s="14" t="s">
        <v>472</v>
      </c>
      <c r="D40" s="41"/>
      <c r="E40" s="41">
        <v>10</v>
      </c>
      <c r="F40" s="41">
        <v>44.5</v>
      </c>
      <c r="G40" s="41">
        <v>49</v>
      </c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>
        <v>44</v>
      </c>
      <c r="S40" s="41">
        <v>57.5</v>
      </c>
      <c r="T40" s="41"/>
      <c r="U40" s="41"/>
      <c r="V40" s="41"/>
      <c r="W40" s="41"/>
      <c r="X40" s="41"/>
      <c r="Y40" s="15">
        <f>SUM(D40:X40)</f>
        <v>205</v>
      </c>
    </row>
    <row r="41" spans="1:25" s="21" customFormat="1" ht="13.5" customHeight="1" x14ac:dyDescent="0.25">
      <c r="A41" s="19"/>
      <c r="B41" s="30" t="s">
        <v>361</v>
      </c>
      <c r="C41" s="14" t="s">
        <v>364</v>
      </c>
      <c r="D41" s="41">
        <v>10</v>
      </c>
      <c r="E41" s="41">
        <v>49.5</v>
      </c>
      <c r="F41" s="41"/>
      <c r="G41" s="41"/>
      <c r="H41" s="41"/>
      <c r="I41" s="41">
        <v>83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>
        <v>10</v>
      </c>
      <c r="U41" s="41">
        <v>48.5</v>
      </c>
      <c r="V41" s="41"/>
      <c r="W41" s="41"/>
      <c r="X41" s="41"/>
      <c r="Y41" s="15">
        <f>SUM(D41:X41)</f>
        <v>201</v>
      </c>
    </row>
    <row r="42" spans="1:25" s="21" customFormat="1" x14ac:dyDescent="0.25">
      <c r="A42" s="19"/>
      <c r="B42" s="30" t="s">
        <v>300</v>
      </c>
      <c r="C42" s="14" t="s">
        <v>301</v>
      </c>
      <c r="D42" s="41"/>
      <c r="E42" s="41"/>
      <c r="F42" s="41">
        <v>45.5</v>
      </c>
      <c r="G42" s="41">
        <v>48</v>
      </c>
      <c r="H42" s="41">
        <v>54</v>
      </c>
      <c r="I42" s="41">
        <v>53</v>
      </c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15">
        <f>SUM(D42:X42)</f>
        <v>200.5</v>
      </c>
    </row>
    <row r="43" spans="1:25" s="21" customFormat="1" ht="13.5" customHeight="1" x14ac:dyDescent="0.25">
      <c r="A43" s="19"/>
      <c r="B43" s="30" t="s">
        <v>140</v>
      </c>
      <c r="C43" s="14" t="s">
        <v>505</v>
      </c>
      <c r="D43" s="41"/>
      <c r="E43" s="41">
        <v>50.5</v>
      </c>
      <c r="F43" s="41"/>
      <c r="G43" s="41">
        <v>48</v>
      </c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>
        <v>49.5</v>
      </c>
      <c r="U43" s="41">
        <v>48.5</v>
      </c>
      <c r="V43" s="41"/>
      <c r="W43" s="41"/>
      <c r="X43" s="41"/>
      <c r="Y43" s="15">
        <f>SUM(D43:X43)</f>
        <v>196.5</v>
      </c>
    </row>
    <row r="44" spans="1:25" s="21" customFormat="1" ht="12" customHeight="1" x14ac:dyDescent="0.25">
      <c r="A44" s="19"/>
      <c r="B44" s="30" t="s">
        <v>321</v>
      </c>
      <c r="C44" s="14" t="s">
        <v>324</v>
      </c>
      <c r="D44" s="41"/>
      <c r="E44" s="41">
        <v>111.5</v>
      </c>
      <c r="F44" s="41"/>
      <c r="G44" s="41"/>
      <c r="H44" s="41">
        <v>10</v>
      </c>
      <c r="I44" s="41">
        <v>10</v>
      </c>
      <c r="J44" s="41"/>
      <c r="K44" s="41"/>
      <c r="L44" s="41"/>
      <c r="M44" s="41"/>
      <c r="N44" s="41"/>
      <c r="O44" s="41"/>
      <c r="P44" s="41"/>
      <c r="Q44" s="41"/>
      <c r="R44" s="41">
        <v>44</v>
      </c>
      <c r="S44" s="41"/>
      <c r="T44" s="41">
        <v>10</v>
      </c>
      <c r="U44" s="41">
        <v>10</v>
      </c>
      <c r="V44" s="41"/>
      <c r="W44" s="41"/>
      <c r="X44" s="41"/>
      <c r="Y44" s="15">
        <f>SUM(D44:X44)</f>
        <v>195.5</v>
      </c>
    </row>
    <row r="45" spans="1:25" s="21" customFormat="1" ht="13.5" customHeight="1" x14ac:dyDescent="0.25">
      <c r="A45" s="19"/>
      <c r="B45" s="30" t="s">
        <v>151</v>
      </c>
      <c r="C45" s="14" t="s">
        <v>524</v>
      </c>
      <c r="D45" s="41"/>
      <c r="E45" s="41"/>
      <c r="F45" s="41"/>
      <c r="G45" s="41">
        <v>82</v>
      </c>
      <c r="H45" s="41">
        <v>53</v>
      </c>
      <c r="I45" s="41">
        <v>10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>
        <v>48.5</v>
      </c>
      <c r="V45" s="41"/>
      <c r="W45" s="41"/>
      <c r="X45" s="41"/>
      <c r="Y45" s="15">
        <f>SUM(D45:X45)</f>
        <v>193.5</v>
      </c>
    </row>
    <row r="46" spans="1:25" s="40" customFormat="1" x14ac:dyDescent="0.25">
      <c r="A46" s="19"/>
      <c r="B46" s="30" t="s">
        <v>43</v>
      </c>
      <c r="C46" s="14" t="s">
        <v>209</v>
      </c>
      <c r="D46" s="38"/>
      <c r="E46" s="38">
        <v>10</v>
      </c>
      <c r="F46" s="38">
        <v>46.5</v>
      </c>
      <c r="G46" s="38">
        <v>10</v>
      </c>
      <c r="H46" s="38">
        <v>52</v>
      </c>
      <c r="I46" s="38">
        <v>53</v>
      </c>
      <c r="J46" s="38"/>
      <c r="K46" s="38"/>
      <c r="L46" s="38"/>
      <c r="M46" s="38"/>
      <c r="N46" s="38"/>
      <c r="O46" s="38"/>
      <c r="P46" s="38">
        <v>10</v>
      </c>
      <c r="Q46" s="38">
        <v>10</v>
      </c>
      <c r="R46" s="38"/>
      <c r="S46" s="38"/>
      <c r="T46" s="38"/>
      <c r="U46" s="38"/>
      <c r="V46" s="38"/>
      <c r="W46" s="38"/>
      <c r="X46" s="38"/>
      <c r="Y46" s="15">
        <f>SUM(D46:X46)</f>
        <v>191.5</v>
      </c>
    </row>
    <row r="47" spans="1:25" s="21" customFormat="1" x14ac:dyDescent="0.25">
      <c r="A47" s="19"/>
      <c r="B47" s="30" t="s">
        <v>141</v>
      </c>
      <c r="C47" s="14" t="s">
        <v>381</v>
      </c>
      <c r="D47" s="41"/>
      <c r="E47" s="41"/>
      <c r="F47" s="41">
        <v>10</v>
      </c>
      <c r="G47" s="41"/>
      <c r="H47" s="41">
        <v>10</v>
      </c>
      <c r="I47" s="41">
        <v>10</v>
      </c>
      <c r="J47" s="41"/>
      <c r="K47" s="41"/>
      <c r="L47" s="41"/>
      <c r="M47" s="41"/>
      <c r="N47" s="41"/>
      <c r="O47" s="41"/>
      <c r="P47" s="41">
        <v>10</v>
      </c>
      <c r="Q47" s="41">
        <v>10</v>
      </c>
      <c r="R47" s="41">
        <v>10</v>
      </c>
      <c r="S47" s="41">
        <v>131.5</v>
      </c>
      <c r="T47" s="41"/>
      <c r="U47" s="41"/>
      <c r="V47" s="41"/>
      <c r="W47" s="41"/>
      <c r="X47" s="41"/>
      <c r="Y47" s="15">
        <f>SUM(D47:X47)</f>
        <v>191.5</v>
      </c>
    </row>
    <row r="48" spans="1:25" s="21" customFormat="1" x14ac:dyDescent="0.25">
      <c r="A48" s="19"/>
      <c r="B48" s="30" t="s">
        <v>102</v>
      </c>
      <c r="C48" s="14" t="s">
        <v>467</v>
      </c>
      <c r="D48" s="38"/>
      <c r="E48" s="38">
        <v>10</v>
      </c>
      <c r="F48" s="38">
        <v>10</v>
      </c>
      <c r="G48" s="38">
        <v>10</v>
      </c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>
        <v>49.5</v>
      </c>
      <c r="U48" s="38">
        <v>111.5</v>
      </c>
      <c r="V48" s="38"/>
      <c r="W48" s="38"/>
      <c r="X48" s="38"/>
      <c r="Y48" s="15">
        <f>SUM(D48:X48)</f>
        <v>191</v>
      </c>
    </row>
    <row r="49" spans="1:25" s="21" customFormat="1" ht="13.5" customHeight="1" x14ac:dyDescent="0.25">
      <c r="A49" s="19"/>
      <c r="B49" s="30" t="s">
        <v>374</v>
      </c>
      <c r="C49" s="14" t="s">
        <v>503</v>
      </c>
      <c r="D49" s="41"/>
      <c r="E49" s="41">
        <v>10</v>
      </c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>
        <v>10</v>
      </c>
      <c r="Q49" s="41" t="s">
        <v>54</v>
      </c>
      <c r="R49" s="41"/>
      <c r="S49" s="41"/>
      <c r="T49" s="41">
        <v>87.5</v>
      </c>
      <c r="U49" s="41">
        <v>83.5</v>
      </c>
      <c r="V49" s="41"/>
      <c r="W49" s="41"/>
      <c r="X49" s="41"/>
      <c r="Y49" s="15">
        <f>SUM(D49:X49)</f>
        <v>191</v>
      </c>
    </row>
    <row r="50" spans="1:25" s="21" customFormat="1" x14ac:dyDescent="0.25">
      <c r="A50" s="19"/>
      <c r="B50" s="30" t="s">
        <v>149</v>
      </c>
      <c r="C50" s="14" t="s">
        <v>521</v>
      </c>
      <c r="D50" s="41">
        <v>42</v>
      </c>
      <c r="E50" s="41"/>
      <c r="F50" s="41">
        <v>46.5</v>
      </c>
      <c r="G50" s="41">
        <v>47</v>
      </c>
      <c r="H50" s="41"/>
      <c r="I50" s="41">
        <v>54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15">
        <f>SUM(D50:X50)</f>
        <v>189.5</v>
      </c>
    </row>
    <row r="51" spans="1:25" s="21" customFormat="1" ht="12.75" customHeight="1" x14ac:dyDescent="0.25">
      <c r="A51" s="19"/>
      <c r="B51" s="30" t="s">
        <v>227</v>
      </c>
      <c r="C51" s="14" t="s">
        <v>447</v>
      </c>
      <c r="D51" s="38"/>
      <c r="E51" s="38">
        <v>10</v>
      </c>
      <c r="F51" s="38"/>
      <c r="G51" s="38">
        <v>49</v>
      </c>
      <c r="H51" s="38">
        <v>10</v>
      </c>
      <c r="I51" s="38">
        <v>10</v>
      </c>
      <c r="J51" s="38"/>
      <c r="K51" s="38"/>
      <c r="L51" s="38"/>
      <c r="M51" s="38"/>
      <c r="N51" s="38"/>
      <c r="O51" s="38"/>
      <c r="P51" s="38"/>
      <c r="Q51" s="38"/>
      <c r="R51" s="38">
        <v>44</v>
      </c>
      <c r="S51" s="38">
        <v>65.5</v>
      </c>
      <c r="T51" s="38"/>
      <c r="U51" s="38"/>
      <c r="V51" s="38"/>
      <c r="W51" s="38"/>
      <c r="X51" s="38"/>
      <c r="Y51" s="15">
        <f>SUM(D51:X51)</f>
        <v>188.5</v>
      </c>
    </row>
    <row r="52" spans="1:25" s="21" customFormat="1" x14ac:dyDescent="0.25">
      <c r="A52" s="19"/>
      <c r="B52" s="30" t="s">
        <v>200</v>
      </c>
      <c r="C52" s="14" t="s">
        <v>432</v>
      </c>
      <c r="D52" s="38"/>
      <c r="E52" s="38">
        <v>10</v>
      </c>
      <c r="F52" s="38">
        <v>10</v>
      </c>
      <c r="G52" s="38">
        <v>49</v>
      </c>
      <c r="H52" s="38">
        <v>10</v>
      </c>
      <c r="I52" s="38">
        <v>54</v>
      </c>
      <c r="J52" s="38"/>
      <c r="K52" s="38"/>
      <c r="L52" s="38"/>
      <c r="M52" s="38"/>
      <c r="N52" s="38"/>
      <c r="O52" s="38"/>
      <c r="P52" s="38">
        <v>10</v>
      </c>
      <c r="Q52" s="38">
        <v>10</v>
      </c>
      <c r="R52" s="38">
        <v>10</v>
      </c>
      <c r="S52" s="38"/>
      <c r="T52" s="38">
        <v>10</v>
      </c>
      <c r="U52" s="38">
        <v>10</v>
      </c>
      <c r="V52" s="38"/>
      <c r="W52" s="38"/>
      <c r="X52" s="38"/>
      <c r="Y52" s="15">
        <f>SUM(D52:X52)</f>
        <v>183</v>
      </c>
    </row>
    <row r="53" spans="1:25" s="21" customFormat="1" ht="13.5" customHeight="1" x14ac:dyDescent="0.25">
      <c r="A53" s="19"/>
      <c r="B53" s="30" t="s">
        <v>361</v>
      </c>
      <c r="C53" s="14" t="s">
        <v>366</v>
      </c>
      <c r="D53" s="41"/>
      <c r="E53" s="41"/>
      <c r="F53" s="41"/>
      <c r="G53" s="41">
        <v>110</v>
      </c>
      <c r="H53" s="41">
        <v>54</v>
      </c>
      <c r="I53" s="41">
        <v>10</v>
      </c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15">
        <f>SUM(D53:X53)</f>
        <v>174</v>
      </c>
    </row>
    <row r="54" spans="1:25" s="40" customFormat="1" x14ac:dyDescent="0.25">
      <c r="A54" s="19"/>
      <c r="B54" s="30" t="s">
        <v>382</v>
      </c>
      <c r="C54" s="14" t="s">
        <v>510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>
        <v>83.5</v>
      </c>
      <c r="U54" s="41">
        <v>87.5</v>
      </c>
      <c r="V54" s="41"/>
      <c r="W54" s="41"/>
      <c r="X54" s="41"/>
      <c r="Y54" s="15">
        <f>SUM(D54:X54)</f>
        <v>171</v>
      </c>
    </row>
    <row r="55" spans="1:25" s="39" customFormat="1" ht="13.5" customHeight="1" x14ac:dyDescent="0.25">
      <c r="A55" s="19"/>
      <c r="B55" s="30" t="s">
        <v>43</v>
      </c>
      <c r="C55" s="14" t="s">
        <v>434</v>
      </c>
      <c r="D55" s="38"/>
      <c r="E55" s="38"/>
      <c r="F55" s="38">
        <v>10</v>
      </c>
      <c r="G55" s="38">
        <v>140</v>
      </c>
      <c r="H55" s="38">
        <v>10</v>
      </c>
      <c r="I55" s="38">
        <v>10</v>
      </c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15">
        <f>SUM(D55:X55)</f>
        <v>170</v>
      </c>
    </row>
    <row r="56" spans="1:25" s="40" customFormat="1" x14ac:dyDescent="0.25">
      <c r="A56" s="19"/>
      <c r="B56" s="30" t="s">
        <v>350</v>
      </c>
      <c r="C56" s="14" t="s">
        <v>490</v>
      </c>
      <c r="D56" s="41"/>
      <c r="E56" s="41"/>
      <c r="F56" s="41"/>
      <c r="G56" s="41"/>
      <c r="H56" s="41">
        <v>83</v>
      </c>
      <c r="I56" s="41">
        <v>87</v>
      </c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15">
        <f>SUM(D56:X56)</f>
        <v>170</v>
      </c>
    </row>
    <row r="57" spans="1:25" s="40" customFormat="1" ht="12" customHeight="1" x14ac:dyDescent="0.25">
      <c r="A57" s="19"/>
      <c r="B57" s="30" t="s">
        <v>382</v>
      </c>
      <c r="C57" s="14" t="s">
        <v>507</v>
      </c>
      <c r="D57" s="41"/>
      <c r="E57" s="41"/>
      <c r="F57" s="41"/>
      <c r="G57" s="41"/>
      <c r="H57" s="41"/>
      <c r="I57" s="41">
        <v>54</v>
      </c>
      <c r="J57" s="41"/>
      <c r="K57" s="41"/>
      <c r="L57" s="41"/>
      <c r="M57" s="41"/>
      <c r="N57" s="41"/>
      <c r="O57" s="41"/>
      <c r="P57" s="41"/>
      <c r="Q57" s="41"/>
      <c r="R57" s="41">
        <v>115</v>
      </c>
      <c r="S57" s="41"/>
      <c r="T57" s="41"/>
      <c r="U57" s="41"/>
      <c r="V57" s="41"/>
      <c r="W57" s="41"/>
      <c r="X57" s="41"/>
      <c r="Y57" s="15">
        <f>SUM(D57:X57)</f>
        <v>169</v>
      </c>
    </row>
    <row r="58" spans="1:25" s="39" customFormat="1" x14ac:dyDescent="0.25">
      <c r="A58" s="19"/>
      <c r="B58" s="30" t="s">
        <v>141</v>
      </c>
      <c r="C58" s="14" t="s">
        <v>506</v>
      </c>
      <c r="D58" s="41">
        <v>10</v>
      </c>
      <c r="E58" s="41">
        <v>10</v>
      </c>
      <c r="F58" s="41">
        <v>10</v>
      </c>
      <c r="G58" s="41"/>
      <c r="H58" s="41"/>
      <c r="I58" s="41"/>
      <c r="J58" s="41"/>
      <c r="K58" s="41"/>
      <c r="L58" s="41"/>
      <c r="M58" s="41"/>
      <c r="N58" s="41"/>
      <c r="O58" s="41"/>
      <c r="P58" s="41">
        <v>10</v>
      </c>
      <c r="Q58" s="41">
        <v>10</v>
      </c>
      <c r="R58" s="41">
        <v>10</v>
      </c>
      <c r="S58" s="41">
        <v>10</v>
      </c>
      <c r="T58" s="41">
        <v>48.5</v>
      </c>
      <c r="U58" s="41">
        <v>48.5</v>
      </c>
      <c r="V58" s="41"/>
      <c r="W58" s="41"/>
      <c r="X58" s="41"/>
      <c r="Y58" s="15">
        <f>SUM(D58:X58)</f>
        <v>167</v>
      </c>
    </row>
    <row r="59" spans="1:25" s="39" customFormat="1" x14ac:dyDescent="0.25">
      <c r="A59" s="19"/>
      <c r="B59" s="30" t="s">
        <v>110</v>
      </c>
      <c r="C59" s="14" t="s">
        <v>474</v>
      </c>
      <c r="D59" s="41"/>
      <c r="E59" s="41"/>
      <c r="F59" s="41"/>
      <c r="G59" s="41"/>
      <c r="H59" s="41">
        <v>87</v>
      </c>
      <c r="I59" s="41">
        <v>10</v>
      </c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>
        <v>48.5</v>
      </c>
      <c r="V59" s="41">
        <v>10</v>
      </c>
      <c r="W59" s="41">
        <v>10</v>
      </c>
      <c r="X59" s="41"/>
      <c r="Y59" s="15">
        <f>SUM(D59:X59)</f>
        <v>165.5</v>
      </c>
    </row>
    <row r="60" spans="1:25" s="39" customFormat="1" x14ac:dyDescent="0.25">
      <c r="A60" s="19"/>
      <c r="B60" s="30" t="s">
        <v>385</v>
      </c>
      <c r="C60" s="14" t="s">
        <v>518</v>
      </c>
      <c r="D60" s="41">
        <v>84</v>
      </c>
      <c r="E60" s="41">
        <v>10</v>
      </c>
      <c r="F60" s="41">
        <v>10</v>
      </c>
      <c r="G60" s="41"/>
      <c r="H60" s="41"/>
      <c r="I60" s="41"/>
      <c r="J60" s="41"/>
      <c r="K60" s="41"/>
      <c r="L60" s="41">
        <v>10</v>
      </c>
      <c r="M60" s="41"/>
      <c r="N60" s="41"/>
      <c r="O60" s="41"/>
      <c r="P60" s="41"/>
      <c r="Q60" s="41">
        <v>10</v>
      </c>
      <c r="R60" s="41">
        <v>10</v>
      </c>
      <c r="S60" s="41">
        <v>10</v>
      </c>
      <c r="T60" s="41">
        <v>10</v>
      </c>
      <c r="U60" s="41">
        <v>10</v>
      </c>
      <c r="V60" s="41"/>
      <c r="W60" s="41"/>
      <c r="X60" s="41"/>
      <c r="Y60" s="15">
        <f>SUM(D60:X60)</f>
        <v>164</v>
      </c>
    </row>
    <row r="61" spans="1:25" s="40" customFormat="1" ht="12" customHeight="1" x14ac:dyDescent="0.25">
      <c r="A61" s="19"/>
      <c r="B61" s="30" t="s">
        <v>113</v>
      </c>
      <c r="C61" s="14" t="s">
        <v>479</v>
      </c>
      <c r="D61" s="41"/>
      <c r="E61" s="41"/>
      <c r="F61" s="41">
        <v>10</v>
      </c>
      <c r="G61" s="41">
        <v>10</v>
      </c>
      <c r="H61" s="41">
        <v>53</v>
      </c>
      <c r="I61" s="41">
        <v>10</v>
      </c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>
        <v>79.5</v>
      </c>
      <c r="U61" s="41"/>
      <c r="V61" s="41"/>
      <c r="W61" s="41"/>
      <c r="X61" s="41"/>
      <c r="Y61" s="15">
        <f>SUM(D61:X61)</f>
        <v>162.5</v>
      </c>
    </row>
    <row r="62" spans="1:25" s="40" customFormat="1" ht="13.5" customHeight="1" x14ac:dyDescent="0.25">
      <c r="A62" s="19"/>
      <c r="B62" s="30" t="s">
        <v>267</v>
      </c>
      <c r="C62" s="14" t="s">
        <v>271</v>
      </c>
      <c r="D62" s="38"/>
      <c r="E62" s="38">
        <v>10</v>
      </c>
      <c r="F62" s="38">
        <v>10</v>
      </c>
      <c r="G62" s="38">
        <v>47</v>
      </c>
      <c r="H62" s="38">
        <v>54</v>
      </c>
      <c r="I62" s="38">
        <v>10</v>
      </c>
      <c r="J62" s="38"/>
      <c r="K62" s="38"/>
      <c r="L62" s="38"/>
      <c r="M62" s="38"/>
      <c r="N62" s="38"/>
      <c r="O62" s="38"/>
      <c r="P62" s="38"/>
      <c r="Q62" s="38" t="s">
        <v>54</v>
      </c>
      <c r="R62" s="38"/>
      <c r="S62" s="38">
        <v>10</v>
      </c>
      <c r="T62" s="38">
        <v>10</v>
      </c>
      <c r="U62" s="38">
        <v>10</v>
      </c>
      <c r="V62" s="38"/>
      <c r="W62" s="38"/>
      <c r="X62" s="38"/>
      <c r="Y62" s="15">
        <f>SUM(D62:X62)</f>
        <v>161</v>
      </c>
    </row>
    <row r="63" spans="1:25" s="40" customFormat="1" x14ac:dyDescent="0.25">
      <c r="A63" s="19"/>
      <c r="B63" s="30" t="s">
        <v>98</v>
      </c>
      <c r="C63" s="14" t="s">
        <v>284</v>
      </c>
      <c r="D63" s="38">
        <v>10</v>
      </c>
      <c r="E63" s="38">
        <v>10</v>
      </c>
      <c r="F63" s="38"/>
      <c r="G63" s="38">
        <v>48</v>
      </c>
      <c r="H63" s="38"/>
      <c r="I63" s="38">
        <v>10</v>
      </c>
      <c r="J63" s="38"/>
      <c r="K63" s="38"/>
      <c r="L63" s="38"/>
      <c r="M63" s="38"/>
      <c r="N63" s="38"/>
      <c r="O63" s="38"/>
      <c r="P63" s="38"/>
      <c r="Q63" s="38"/>
      <c r="R63" s="38">
        <v>53</v>
      </c>
      <c r="S63" s="38">
        <v>10</v>
      </c>
      <c r="T63" s="38">
        <v>10</v>
      </c>
      <c r="U63" s="38">
        <v>10</v>
      </c>
      <c r="V63" s="38"/>
      <c r="W63" s="38"/>
      <c r="X63" s="38"/>
      <c r="Y63" s="15">
        <f>SUM(D63:X63)</f>
        <v>161</v>
      </c>
    </row>
    <row r="64" spans="1:25" s="39" customFormat="1" ht="13.5" customHeight="1" x14ac:dyDescent="0.25">
      <c r="A64" s="19"/>
      <c r="B64" s="30" t="s">
        <v>385</v>
      </c>
      <c r="C64" s="14" t="s">
        <v>516</v>
      </c>
      <c r="D64" s="41"/>
      <c r="E64" s="41">
        <v>99.5</v>
      </c>
      <c r="F64" s="41"/>
      <c r="G64" s="41">
        <v>10</v>
      </c>
      <c r="H64" s="41">
        <v>10</v>
      </c>
      <c r="I64" s="41">
        <v>10</v>
      </c>
      <c r="J64" s="41"/>
      <c r="K64" s="41"/>
      <c r="L64" s="41"/>
      <c r="M64" s="41">
        <v>10</v>
      </c>
      <c r="N64" s="41"/>
      <c r="O64" s="41"/>
      <c r="P64" s="41"/>
      <c r="Q64" s="41">
        <v>10</v>
      </c>
      <c r="R64" s="41"/>
      <c r="S64" s="41"/>
      <c r="T64" s="41">
        <v>10</v>
      </c>
      <c r="U64" s="41"/>
      <c r="V64" s="41"/>
      <c r="W64" s="41"/>
      <c r="X64" s="41"/>
      <c r="Y64" s="15">
        <f>SUM(D64:X64)</f>
        <v>159.5</v>
      </c>
    </row>
    <row r="65" spans="1:25" s="39" customFormat="1" x14ac:dyDescent="0.25">
      <c r="A65" s="19"/>
      <c r="B65" s="30" t="s">
        <v>288</v>
      </c>
      <c r="C65" s="14" t="s">
        <v>471</v>
      </c>
      <c r="D65" s="41"/>
      <c r="E65" s="41">
        <v>49.5</v>
      </c>
      <c r="F65" s="41"/>
      <c r="G65" s="41"/>
      <c r="H65" s="41">
        <v>54</v>
      </c>
      <c r="I65" s="41">
        <v>53</v>
      </c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15">
        <f>SUM(D65:X65)</f>
        <v>156.5</v>
      </c>
    </row>
    <row r="66" spans="1:25" s="40" customFormat="1" ht="12.75" customHeight="1" x14ac:dyDescent="0.25">
      <c r="A66" s="19"/>
      <c r="B66" s="30" t="s">
        <v>218</v>
      </c>
      <c r="C66" s="14" t="s">
        <v>444</v>
      </c>
      <c r="D66" s="38"/>
      <c r="E66" s="38">
        <v>95.5</v>
      </c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>
        <v>10</v>
      </c>
      <c r="U66" s="38">
        <v>48.5</v>
      </c>
      <c r="V66" s="38"/>
      <c r="W66" s="38"/>
      <c r="X66" s="38"/>
      <c r="Y66" s="15">
        <f>SUM(D66:X66)</f>
        <v>154</v>
      </c>
    </row>
    <row r="67" spans="1:25" s="40" customFormat="1" x14ac:dyDescent="0.25">
      <c r="A67" s="19"/>
      <c r="B67" s="30" t="s">
        <v>214</v>
      </c>
      <c r="C67" s="14" t="s">
        <v>440</v>
      </c>
      <c r="D67" s="38"/>
      <c r="E67" s="38">
        <v>10</v>
      </c>
      <c r="F67" s="38"/>
      <c r="G67" s="38">
        <v>10</v>
      </c>
      <c r="H67" s="38">
        <v>54</v>
      </c>
      <c r="I67" s="38">
        <v>54</v>
      </c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>
        <v>10</v>
      </c>
      <c r="U67" s="38">
        <v>10</v>
      </c>
      <c r="V67" s="38"/>
      <c r="W67" s="38"/>
      <c r="X67" s="38"/>
      <c r="Y67" s="15">
        <f>SUM(D67:X67)</f>
        <v>148</v>
      </c>
    </row>
    <row r="68" spans="1:25" s="40" customFormat="1" ht="13.5" customHeight="1" x14ac:dyDescent="0.25">
      <c r="A68" s="19"/>
      <c r="B68" s="30" t="s">
        <v>71</v>
      </c>
      <c r="C68" s="14" t="s">
        <v>458</v>
      </c>
      <c r="D68" s="38"/>
      <c r="E68" s="38">
        <v>125.5</v>
      </c>
      <c r="F68" s="38"/>
      <c r="G68" s="38">
        <v>10</v>
      </c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>
        <v>10</v>
      </c>
      <c r="U68" s="38"/>
      <c r="V68" s="38"/>
      <c r="W68" s="38"/>
      <c r="X68" s="38"/>
      <c r="Y68" s="15">
        <f>SUM(D68:X68)</f>
        <v>145.5</v>
      </c>
    </row>
    <row r="69" spans="1:25" s="40" customFormat="1" x14ac:dyDescent="0.25">
      <c r="A69" s="19"/>
      <c r="B69" s="30" t="s">
        <v>214</v>
      </c>
      <c r="C69" s="14" t="s">
        <v>441</v>
      </c>
      <c r="D69" s="38"/>
      <c r="E69" s="38">
        <v>10</v>
      </c>
      <c r="F69" s="38">
        <v>45.5</v>
      </c>
      <c r="G69" s="38">
        <v>48</v>
      </c>
      <c r="H69" s="38">
        <v>10</v>
      </c>
      <c r="I69" s="38">
        <v>10</v>
      </c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>
        <v>10</v>
      </c>
      <c r="U69" s="38">
        <v>10</v>
      </c>
      <c r="V69" s="38"/>
      <c r="W69" s="38"/>
      <c r="X69" s="38"/>
      <c r="Y69" s="15">
        <f>SUM(D69:X69)</f>
        <v>143.5</v>
      </c>
    </row>
    <row r="70" spans="1:25" s="21" customFormat="1" x14ac:dyDescent="0.25">
      <c r="A70" s="19"/>
      <c r="B70" s="30" t="s">
        <v>340</v>
      </c>
      <c r="C70" s="14" t="s">
        <v>488</v>
      </c>
      <c r="D70" s="41">
        <v>10</v>
      </c>
      <c r="E70" s="41">
        <v>10</v>
      </c>
      <c r="F70" s="41"/>
      <c r="G70" s="41"/>
      <c r="H70" s="41">
        <v>10</v>
      </c>
      <c r="I70" s="41">
        <v>54</v>
      </c>
      <c r="J70" s="41"/>
      <c r="K70" s="41"/>
      <c r="L70" s="41"/>
      <c r="M70" s="41"/>
      <c r="N70" s="41"/>
      <c r="O70" s="41"/>
      <c r="P70" s="41">
        <v>38.5</v>
      </c>
      <c r="Q70" s="41">
        <v>10</v>
      </c>
      <c r="R70" s="41">
        <v>10</v>
      </c>
      <c r="S70" s="41"/>
      <c r="T70" s="41"/>
      <c r="U70" s="41"/>
      <c r="V70" s="41"/>
      <c r="W70" s="41"/>
      <c r="X70" s="41"/>
      <c r="Y70" s="15">
        <f>SUM(D70:X70)</f>
        <v>142.5</v>
      </c>
    </row>
    <row r="71" spans="1:25" s="21" customFormat="1" ht="14.25" customHeight="1" x14ac:dyDescent="0.25">
      <c r="A71" s="19"/>
      <c r="B71" s="30" t="s">
        <v>128</v>
      </c>
      <c r="C71" s="14" t="s">
        <v>492</v>
      </c>
      <c r="D71" s="41"/>
      <c r="E71" s="41"/>
      <c r="F71" s="41"/>
      <c r="G71" s="41"/>
      <c r="H71" s="41">
        <v>10</v>
      </c>
      <c r="I71" s="41">
        <v>10</v>
      </c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>
        <v>121.5</v>
      </c>
      <c r="V71" s="41"/>
      <c r="W71" s="41"/>
      <c r="X71" s="41"/>
      <c r="Y71" s="15">
        <f>SUM(D71:X71)</f>
        <v>141.5</v>
      </c>
    </row>
    <row r="72" spans="1:25" s="21" customFormat="1" ht="13.5" customHeight="1" x14ac:dyDescent="0.25">
      <c r="A72" s="19"/>
      <c r="B72" s="30" t="s">
        <v>390</v>
      </c>
      <c r="C72" s="14" t="s">
        <v>522</v>
      </c>
      <c r="D72" s="41"/>
      <c r="E72" s="41">
        <v>91.5</v>
      </c>
      <c r="F72" s="41"/>
      <c r="G72" s="41"/>
      <c r="H72" s="41">
        <v>10</v>
      </c>
      <c r="I72" s="41">
        <v>10</v>
      </c>
      <c r="J72" s="41"/>
      <c r="K72" s="41"/>
      <c r="L72" s="41"/>
      <c r="M72" s="41"/>
      <c r="N72" s="41"/>
      <c r="O72" s="41"/>
      <c r="P72" s="41"/>
      <c r="Q72" s="41" t="s">
        <v>54</v>
      </c>
      <c r="R72" s="41"/>
      <c r="S72" s="41">
        <v>10</v>
      </c>
      <c r="T72" s="41">
        <v>10</v>
      </c>
      <c r="U72" s="41">
        <v>10</v>
      </c>
      <c r="V72" s="41"/>
      <c r="W72" s="41"/>
      <c r="X72" s="41"/>
      <c r="Y72" s="15">
        <f>SUM(D72:X72)</f>
        <v>141.5</v>
      </c>
    </row>
    <row r="73" spans="1:25" s="21" customFormat="1" ht="15.75" customHeight="1" x14ac:dyDescent="0.25">
      <c r="A73" s="19"/>
      <c r="B73" s="30" t="s">
        <v>300</v>
      </c>
      <c r="C73" s="14" t="s">
        <v>302</v>
      </c>
      <c r="D73" s="41">
        <v>41</v>
      </c>
      <c r="E73" s="41">
        <v>50.5</v>
      </c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>
        <v>49.5</v>
      </c>
      <c r="V73" s="41"/>
      <c r="W73" s="41"/>
      <c r="X73" s="41"/>
      <c r="Y73" s="15">
        <f>SUM(D73:X73)</f>
        <v>141</v>
      </c>
    </row>
    <row r="74" spans="1:25" s="21" customFormat="1" x14ac:dyDescent="0.25">
      <c r="A74" s="19"/>
      <c r="B74" s="30" t="s">
        <v>98</v>
      </c>
      <c r="C74" s="14" t="s">
        <v>282</v>
      </c>
      <c r="D74" s="38">
        <v>10</v>
      </c>
      <c r="E74" s="38">
        <v>10</v>
      </c>
      <c r="F74" s="38">
        <v>10</v>
      </c>
      <c r="G74" s="38">
        <v>10</v>
      </c>
      <c r="H74" s="38">
        <v>10</v>
      </c>
      <c r="I74" s="38">
        <v>54</v>
      </c>
      <c r="J74" s="38"/>
      <c r="K74" s="38"/>
      <c r="L74" s="38"/>
      <c r="M74" s="38"/>
      <c r="N74" s="38"/>
      <c r="O74" s="38"/>
      <c r="P74" s="38"/>
      <c r="Q74" s="38"/>
      <c r="R74" s="38"/>
      <c r="S74" s="38">
        <v>10</v>
      </c>
      <c r="T74" s="38">
        <v>10</v>
      </c>
      <c r="U74" s="38">
        <v>10</v>
      </c>
      <c r="V74" s="38"/>
      <c r="W74" s="38"/>
      <c r="X74" s="38"/>
      <c r="Y74" s="15">
        <f>SUM(D74:X74)</f>
        <v>134</v>
      </c>
    </row>
    <row r="75" spans="1:25" s="21" customFormat="1" x14ac:dyDescent="0.25">
      <c r="A75" s="19"/>
      <c r="B75" s="30" t="s">
        <v>144</v>
      </c>
      <c r="C75" s="14" t="s">
        <v>514</v>
      </c>
      <c r="D75" s="41"/>
      <c r="E75" s="41"/>
      <c r="F75" s="41">
        <v>83.5</v>
      </c>
      <c r="G75" s="41">
        <v>47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15">
        <f>SUM(D75:X75)</f>
        <v>130.5</v>
      </c>
    </row>
    <row r="76" spans="1:25" s="21" customFormat="1" x14ac:dyDescent="0.25">
      <c r="A76" s="19"/>
      <c r="B76" s="30" t="s">
        <v>102</v>
      </c>
      <c r="C76" s="14" t="s">
        <v>469</v>
      </c>
      <c r="D76" s="41"/>
      <c r="E76" s="41">
        <v>107.5</v>
      </c>
      <c r="F76" s="41"/>
      <c r="G76" s="41"/>
      <c r="H76" s="41"/>
      <c r="I76" s="41">
        <v>10</v>
      </c>
      <c r="J76" s="41"/>
      <c r="K76" s="41"/>
      <c r="L76" s="41"/>
      <c r="M76" s="41"/>
      <c r="N76" s="41"/>
      <c r="O76" s="41"/>
      <c r="P76" s="41"/>
      <c r="Q76" s="41"/>
      <c r="R76" s="41"/>
      <c r="S76" s="41">
        <v>10</v>
      </c>
      <c r="T76" s="41"/>
      <c r="U76" s="41"/>
      <c r="V76" s="41"/>
      <c r="W76" s="41"/>
      <c r="X76" s="41"/>
      <c r="Y76" s="15">
        <f>SUM(D76:X76)</f>
        <v>127.5</v>
      </c>
    </row>
    <row r="77" spans="1:25" s="21" customFormat="1" x14ac:dyDescent="0.25">
      <c r="A77" s="19"/>
      <c r="B77" s="30" t="s">
        <v>151</v>
      </c>
      <c r="C77" s="14" t="s">
        <v>525</v>
      </c>
      <c r="D77" s="41"/>
      <c r="E77" s="41">
        <v>10</v>
      </c>
      <c r="F77" s="41"/>
      <c r="G77" s="41"/>
      <c r="H77" s="41">
        <v>10</v>
      </c>
      <c r="I77" s="41">
        <v>10</v>
      </c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>
        <v>83.5</v>
      </c>
      <c r="U77" s="41">
        <v>10</v>
      </c>
      <c r="V77" s="41"/>
      <c r="W77" s="41"/>
      <c r="X77" s="41"/>
      <c r="Y77" s="15">
        <f>SUM(D77:X77)</f>
        <v>123.5</v>
      </c>
    </row>
    <row r="78" spans="1:25" s="21" customFormat="1" x14ac:dyDescent="0.25">
      <c r="A78" s="19"/>
      <c r="B78" s="30" t="s">
        <v>135</v>
      </c>
      <c r="C78" s="14" t="s">
        <v>499</v>
      </c>
      <c r="D78" s="41">
        <v>10</v>
      </c>
      <c r="E78" s="41">
        <v>79.5</v>
      </c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>
        <v>10</v>
      </c>
      <c r="Q78" s="41" t="s">
        <v>54</v>
      </c>
      <c r="R78" s="41"/>
      <c r="S78" s="41"/>
      <c r="T78" s="41">
        <v>10</v>
      </c>
      <c r="U78" s="41">
        <v>10</v>
      </c>
      <c r="V78" s="41"/>
      <c r="W78" s="41"/>
      <c r="X78" s="41"/>
      <c r="Y78" s="15">
        <f>SUM(D78:X78)</f>
        <v>119.5</v>
      </c>
    </row>
    <row r="79" spans="1:25" s="21" customFormat="1" x14ac:dyDescent="0.25">
      <c r="A79" s="19"/>
      <c r="B79" s="30" t="s">
        <v>361</v>
      </c>
      <c r="C79" s="14" t="s">
        <v>365</v>
      </c>
      <c r="D79" s="41">
        <v>42</v>
      </c>
      <c r="E79" s="41">
        <v>10</v>
      </c>
      <c r="F79" s="41">
        <v>46.5</v>
      </c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>
        <v>10</v>
      </c>
      <c r="U79" s="41">
        <v>10</v>
      </c>
      <c r="V79" s="41"/>
      <c r="W79" s="41"/>
      <c r="X79" s="41"/>
      <c r="Y79" s="15">
        <f>SUM(D79:X79)</f>
        <v>118.5</v>
      </c>
    </row>
    <row r="80" spans="1:25" s="21" customFormat="1" x14ac:dyDescent="0.25">
      <c r="A80" s="19"/>
      <c r="B80" s="30" t="s">
        <v>267</v>
      </c>
      <c r="C80" s="14" t="s">
        <v>462</v>
      </c>
      <c r="D80" s="38"/>
      <c r="E80" s="38">
        <v>10</v>
      </c>
      <c r="F80" s="38"/>
      <c r="G80" s="38"/>
      <c r="H80" s="38">
        <v>10</v>
      </c>
      <c r="I80" s="38">
        <v>10</v>
      </c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>
        <v>87.5</v>
      </c>
      <c r="U80" s="38"/>
      <c r="V80" s="38"/>
      <c r="W80" s="38"/>
      <c r="X80" s="38"/>
      <c r="Y80" s="15">
        <f>SUM(D80:X80)</f>
        <v>117.5</v>
      </c>
    </row>
    <row r="81" spans="1:25" s="21" customFormat="1" x14ac:dyDescent="0.25">
      <c r="A81" s="19"/>
      <c r="B81" s="30" t="s">
        <v>422</v>
      </c>
      <c r="C81" s="14" t="s">
        <v>537</v>
      </c>
      <c r="D81" s="41">
        <v>10</v>
      </c>
      <c r="E81" s="41">
        <v>10</v>
      </c>
      <c r="F81" s="41">
        <v>10</v>
      </c>
      <c r="G81" s="41">
        <v>10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>
        <v>77.5</v>
      </c>
      <c r="T81" s="41"/>
      <c r="U81" s="41"/>
      <c r="V81" s="41"/>
      <c r="W81" s="41"/>
      <c r="X81" s="41"/>
      <c r="Y81" s="43">
        <f>SUM(D81:X81)</f>
        <v>117.5</v>
      </c>
    </row>
    <row r="82" spans="1:25" s="21" customFormat="1" x14ac:dyDescent="0.25">
      <c r="A82" s="19"/>
      <c r="B82" s="30" t="s">
        <v>113</v>
      </c>
      <c r="C82" s="14" t="s">
        <v>478</v>
      </c>
      <c r="D82" s="41"/>
      <c r="E82" s="41"/>
      <c r="F82" s="41"/>
      <c r="G82" s="41">
        <v>49</v>
      </c>
      <c r="H82" s="41">
        <v>10</v>
      </c>
      <c r="I82" s="41">
        <v>53</v>
      </c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15">
        <f>SUM(D82:X82)</f>
        <v>112</v>
      </c>
    </row>
    <row r="83" spans="1:25" s="21" customFormat="1" x14ac:dyDescent="0.25">
      <c r="A83" s="19"/>
      <c r="B83" s="30" t="s">
        <v>43</v>
      </c>
      <c r="C83" s="14" t="s">
        <v>208</v>
      </c>
      <c r="D83" s="38"/>
      <c r="E83" s="38">
        <v>71.5</v>
      </c>
      <c r="F83" s="38">
        <v>10</v>
      </c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>
        <v>10</v>
      </c>
      <c r="S83" s="38"/>
      <c r="T83" s="38">
        <v>10</v>
      </c>
      <c r="U83" s="38">
        <v>10</v>
      </c>
      <c r="V83" s="38"/>
      <c r="W83" s="38"/>
      <c r="X83" s="38"/>
      <c r="Y83" s="15">
        <f>SUM(D83:X83)</f>
        <v>111.5</v>
      </c>
    </row>
    <row r="84" spans="1:25" s="21" customFormat="1" x14ac:dyDescent="0.25">
      <c r="A84" s="19"/>
      <c r="B84" s="30" t="s">
        <v>210</v>
      </c>
      <c r="C84" s="14" t="s">
        <v>437</v>
      </c>
      <c r="D84" s="38">
        <v>68</v>
      </c>
      <c r="E84" s="38">
        <v>10</v>
      </c>
      <c r="F84" s="38"/>
      <c r="G84" s="38">
        <v>10</v>
      </c>
      <c r="H84" s="38">
        <v>10</v>
      </c>
      <c r="I84" s="38">
        <v>10</v>
      </c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15">
        <f>SUM(D84:X84)</f>
        <v>108</v>
      </c>
    </row>
    <row r="85" spans="1:25" s="21" customFormat="1" x14ac:dyDescent="0.25">
      <c r="A85" s="19"/>
      <c r="B85" s="30" t="s">
        <v>113</v>
      </c>
      <c r="C85" s="14" t="s">
        <v>318</v>
      </c>
      <c r="D85" s="41"/>
      <c r="E85" s="41">
        <v>49.5</v>
      </c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>
        <v>10</v>
      </c>
      <c r="U85" s="41">
        <v>48.5</v>
      </c>
      <c r="V85" s="41"/>
      <c r="W85" s="41"/>
      <c r="X85" s="41"/>
      <c r="Y85" s="15">
        <f>SUM(D85:X85)</f>
        <v>108</v>
      </c>
    </row>
    <row r="86" spans="1:25" s="21" customFormat="1" x14ac:dyDescent="0.25">
      <c r="A86" s="19"/>
      <c r="B86" s="30" t="s">
        <v>149</v>
      </c>
      <c r="C86" s="14" t="s">
        <v>389</v>
      </c>
      <c r="D86" s="41"/>
      <c r="E86" s="41">
        <v>50.5</v>
      </c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>
        <v>49.5</v>
      </c>
      <c r="U86" s="41"/>
      <c r="V86" s="41"/>
      <c r="W86" s="41"/>
      <c r="X86" s="41"/>
      <c r="Y86" s="15">
        <f>SUM(D86:X86)</f>
        <v>100</v>
      </c>
    </row>
    <row r="87" spans="1:25" s="21" customFormat="1" x14ac:dyDescent="0.25">
      <c r="A87" s="19"/>
      <c r="B87" s="30" t="s">
        <v>78</v>
      </c>
      <c r="C87" s="14" t="s">
        <v>461</v>
      </c>
      <c r="D87" s="38"/>
      <c r="E87" s="38"/>
      <c r="F87" s="38"/>
      <c r="G87" s="38">
        <v>48</v>
      </c>
      <c r="H87" s="38">
        <v>10</v>
      </c>
      <c r="I87" s="38">
        <v>10</v>
      </c>
      <c r="J87" s="38"/>
      <c r="K87" s="38"/>
      <c r="L87" s="38"/>
      <c r="M87" s="38"/>
      <c r="N87" s="38"/>
      <c r="O87" s="38"/>
      <c r="P87" s="38"/>
      <c r="Q87" s="38"/>
      <c r="R87" s="38"/>
      <c r="S87" s="38">
        <v>10</v>
      </c>
      <c r="T87" s="38">
        <v>10</v>
      </c>
      <c r="U87" s="38">
        <v>10</v>
      </c>
      <c r="V87" s="38"/>
      <c r="W87" s="38"/>
      <c r="X87" s="38"/>
      <c r="Y87" s="15">
        <f>SUM(D87:X87)</f>
        <v>98</v>
      </c>
    </row>
    <row r="88" spans="1:25" s="21" customFormat="1" x14ac:dyDescent="0.25">
      <c r="A88" s="19"/>
      <c r="B88" s="30" t="s">
        <v>98</v>
      </c>
      <c r="C88" s="14" t="s">
        <v>466</v>
      </c>
      <c r="D88" s="38">
        <v>10</v>
      </c>
      <c r="E88" s="38">
        <v>10</v>
      </c>
      <c r="F88" s="38"/>
      <c r="G88" s="38">
        <v>10</v>
      </c>
      <c r="H88" s="38">
        <v>53</v>
      </c>
      <c r="I88" s="38">
        <v>10</v>
      </c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15">
        <f>SUM(D88:X88)</f>
        <v>93</v>
      </c>
    </row>
    <row r="89" spans="1:25" s="21" customFormat="1" x14ac:dyDescent="0.25">
      <c r="A89" s="19"/>
      <c r="B89" s="30" t="s">
        <v>128</v>
      </c>
      <c r="C89" s="14" t="s">
        <v>495</v>
      </c>
      <c r="D89" s="41"/>
      <c r="E89" s="41">
        <v>50.5</v>
      </c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>
        <v>41.5</v>
      </c>
      <c r="T89" s="41"/>
      <c r="U89" s="41"/>
      <c r="V89" s="41"/>
      <c r="W89" s="41"/>
      <c r="X89" s="41"/>
      <c r="Y89" s="15">
        <f>SUM(D89:X89)</f>
        <v>92</v>
      </c>
    </row>
    <row r="90" spans="1:25" s="21" customFormat="1" x14ac:dyDescent="0.25">
      <c r="A90" s="19"/>
      <c r="B90" s="30" t="s">
        <v>50</v>
      </c>
      <c r="C90" s="14" t="s">
        <v>236</v>
      </c>
      <c r="D90" s="38"/>
      <c r="E90" s="38">
        <v>10</v>
      </c>
      <c r="F90" s="38"/>
      <c r="G90" s="38"/>
      <c r="H90" s="38">
        <v>10</v>
      </c>
      <c r="I90" s="38">
        <v>10</v>
      </c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>
        <v>10</v>
      </c>
      <c r="U90" s="38">
        <v>49.5</v>
      </c>
      <c r="V90" s="38"/>
      <c r="W90" s="38"/>
      <c r="X90" s="38"/>
      <c r="Y90" s="15">
        <f>SUM(D90:X90)</f>
        <v>89.5</v>
      </c>
    </row>
    <row r="91" spans="1:25" s="21" customFormat="1" x14ac:dyDescent="0.25">
      <c r="A91" s="19"/>
      <c r="B91" s="30" t="s">
        <v>267</v>
      </c>
      <c r="C91" s="14" t="s">
        <v>272</v>
      </c>
      <c r="D91" s="38"/>
      <c r="E91" s="38">
        <v>49.5</v>
      </c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>
        <v>10</v>
      </c>
      <c r="Q91" s="38">
        <v>10</v>
      </c>
      <c r="R91" s="38"/>
      <c r="S91" s="38">
        <v>10</v>
      </c>
      <c r="T91" s="38">
        <v>10</v>
      </c>
      <c r="U91" s="38"/>
      <c r="V91" s="38"/>
      <c r="W91" s="38"/>
      <c r="X91" s="38"/>
      <c r="Y91" s="15">
        <f>SUM(D91:X91)</f>
        <v>89.5</v>
      </c>
    </row>
    <row r="92" spans="1:25" s="21" customFormat="1" x14ac:dyDescent="0.25">
      <c r="A92" s="19"/>
      <c r="B92" s="30" t="s">
        <v>151</v>
      </c>
      <c r="C92" s="14" t="s">
        <v>414</v>
      </c>
      <c r="D92" s="41"/>
      <c r="E92" s="41">
        <v>49.5</v>
      </c>
      <c r="F92" s="41"/>
      <c r="G92" s="41">
        <v>10</v>
      </c>
      <c r="H92" s="41"/>
      <c r="I92" s="41"/>
      <c r="J92" s="41"/>
      <c r="K92" s="41"/>
      <c r="L92" s="41"/>
      <c r="M92" s="41"/>
      <c r="N92" s="41"/>
      <c r="O92" s="41"/>
      <c r="P92" s="41"/>
      <c r="Q92" s="41">
        <v>10</v>
      </c>
      <c r="R92" s="41"/>
      <c r="S92" s="41">
        <v>10</v>
      </c>
      <c r="T92" s="41"/>
      <c r="U92" s="41">
        <v>10</v>
      </c>
      <c r="V92" s="41"/>
      <c r="W92" s="41"/>
      <c r="X92" s="41"/>
      <c r="Y92" s="15">
        <f>SUM(D92:X92)</f>
        <v>89.5</v>
      </c>
    </row>
    <row r="93" spans="1:25" s="21" customFormat="1" x14ac:dyDescent="0.25">
      <c r="A93" s="19"/>
      <c r="B93" s="30" t="s">
        <v>540</v>
      </c>
      <c r="C93" s="14" t="s">
        <v>541</v>
      </c>
      <c r="D93" s="41"/>
      <c r="E93" s="41"/>
      <c r="F93" s="41"/>
      <c r="G93" s="41">
        <v>86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3">
        <f>SUM(D93:X93)</f>
        <v>86</v>
      </c>
    </row>
    <row r="94" spans="1:25" s="21" customFormat="1" x14ac:dyDescent="0.25">
      <c r="A94" s="19"/>
      <c r="B94" s="30" t="s">
        <v>210</v>
      </c>
      <c r="C94" s="14" t="s">
        <v>438</v>
      </c>
      <c r="D94" s="38"/>
      <c r="E94" s="38">
        <v>83.5</v>
      </c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15">
        <f>SUM(D94:X94)</f>
        <v>83.5</v>
      </c>
    </row>
    <row r="95" spans="1:25" s="21" customFormat="1" x14ac:dyDescent="0.25">
      <c r="A95" s="19"/>
      <c r="B95" s="30" t="s">
        <v>98</v>
      </c>
      <c r="C95" s="14" t="s">
        <v>281</v>
      </c>
      <c r="D95" s="38">
        <v>10</v>
      </c>
      <c r="E95" s="38">
        <v>10</v>
      </c>
      <c r="F95" s="38">
        <v>10</v>
      </c>
      <c r="G95" s="38">
        <v>10</v>
      </c>
      <c r="H95" s="38">
        <v>10</v>
      </c>
      <c r="I95" s="38">
        <v>10</v>
      </c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>
        <v>10</v>
      </c>
      <c r="U95" s="38">
        <v>10</v>
      </c>
      <c r="V95" s="38"/>
      <c r="W95" s="38"/>
      <c r="X95" s="38"/>
      <c r="Y95" s="15">
        <f>SUM(D95:X95)</f>
        <v>80</v>
      </c>
    </row>
    <row r="96" spans="1:25" s="21" customFormat="1" x14ac:dyDescent="0.25">
      <c r="A96" s="19"/>
      <c r="B96" s="30" t="s">
        <v>128</v>
      </c>
      <c r="C96" s="14" t="s">
        <v>496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>
        <v>79.5</v>
      </c>
      <c r="U96" s="41"/>
      <c r="V96" s="41"/>
      <c r="W96" s="41"/>
      <c r="X96" s="41"/>
      <c r="Y96" s="15">
        <f>SUM(D96:X96)</f>
        <v>79.5</v>
      </c>
    </row>
    <row r="97" spans="1:25" s="21" customFormat="1" x14ac:dyDescent="0.25">
      <c r="A97" s="19"/>
      <c r="B97" s="30" t="s">
        <v>50</v>
      </c>
      <c r="C97" s="14" t="s">
        <v>449</v>
      </c>
      <c r="D97" s="38"/>
      <c r="E97" s="38">
        <v>10</v>
      </c>
      <c r="F97" s="38"/>
      <c r="G97" s="38"/>
      <c r="H97" s="38">
        <v>10</v>
      </c>
      <c r="I97" s="38">
        <v>10</v>
      </c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>
        <v>48.5</v>
      </c>
      <c r="U97" s="38"/>
      <c r="V97" s="38"/>
      <c r="W97" s="38"/>
      <c r="X97" s="38"/>
      <c r="Y97" s="15">
        <f>SUM(D97:X97)</f>
        <v>78.5</v>
      </c>
    </row>
    <row r="98" spans="1:25" s="21" customFormat="1" x14ac:dyDescent="0.25">
      <c r="A98" s="19"/>
      <c r="B98" s="30" t="s">
        <v>151</v>
      </c>
      <c r="C98" s="14" t="s">
        <v>526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>
        <v>37.5</v>
      </c>
      <c r="Q98" s="41">
        <v>40</v>
      </c>
      <c r="R98" s="41"/>
      <c r="S98" s="41"/>
      <c r="T98" s="41"/>
      <c r="U98" s="41"/>
      <c r="V98" s="41"/>
      <c r="W98" s="41"/>
      <c r="X98" s="41"/>
      <c r="Y98" s="15">
        <f>SUM(D98:X98)</f>
        <v>77.5</v>
      </c>
    </row>
    <row r="99" spans="1:25" s="21" customFormat="1" x14ac:dyDescent="0.25">
      <c r="A99" s="19"/>
      <c r="B99" s="30" t="s">
        <v>71</v>
      </c>
      <c r="C99" s="14" t="s">
        <v>256</v>
      </c>
      <c r="D99" s="38"/>
      <c r="E99" s="38">
        <v>10</v>
      </c>
      <c r="F99" s="38"/>
      <c r="G99" s="38">
        <v>10</v>
      </c>
      <c r="H99" s="38"/>
      <c r="I99" s="38">
        <v>10</v>
      </c>
      <c r="J99" s="38"/>
      <c r="K99" s="38"/>
      <c r="L99" s="38"/>
      <c r="M99" s="38"/>
      <c r="N99" s="38"/>
      <c r="O99" s="38"/>
      <c r="P99" s="38">
        <v>10</v>
      </c>
      <c r="Q99" s="38">
        <v>10</v>
      </c>
      <c r="R99" s="38">
        <v>10</v>
      </c>
      <c r="S99" s="38"/>
      <c r="T99" s="38"/>
      <c r="U99" s="38">
        <v>10</v>
      </c>
      <c r="V99" s="38"/>
      <c r="W99" s="38"/>
      <c r="X99" s="38"/>
      <c r="Y99" s="15">
        <f>SUM(D99:X99)</f>
        <v>70</v>
      </c>
    </row>
    <row r="100" spans="1:25" s="21" customFormat="1" x14ac:dyDescent="0.25">
      <c r="A100" s="19"/>
      <c r="B100" s="30" t="s">
        <v>124</v>
      </c>
      <c r="C100" s="14" t="s">
        <v>491</v>
      </c>
      <c r="D100" s="41"/>
      <c r="E100" s="41">
        <v>49.5</v>
      </c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>
        <v>10</v>
      </c>
      <c r="U100" s="41">
        <v>10</v>
      </c>
      <c r="V100" s="41"/>
      <c r="W100" s="41"/>
      <c r="X100" s="41"/>
      <c r="Y100" s="15">
        <f>SUM(D100:X100)</f>
        <v>69.5</v>
      </c>
    </row>
    <row r="101" spans="1:25" s="21" customFormat="1" x14ac:dyDescent="0.25">
      <c r="A101" s="19"/>
      <c r="B101" s="30" t="s">
        <v>128</v>
      </c>
      <c r="C101" s="14" t="s">
        <v>497</v>
      </c>
      <c r="D101" s="41"/>
      <c r="E101" s="41"/>
      <c r="F101" s="41"/>
      <c r="G101" s="41">
        <v>47</v>
      </c>
      <c r="H101" s="41">
        <v>10</v>
      </c>
      <c r="I101" s="41">
        <v>10</v>
      </c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15">
        <f>SUM(D101:X101)</f>
        <v>67</v>
      </c>
    </row>
    <row r="102" spans="1:25" s="21" customFormat="1" x14ac:dyDescent="0.25">
      <c r="A102" s="19"/>
      <c r="B102" s="30" t="s">
        <v>110</v>
      </c>
      <c r="C102" s="14" t="s">
        <v>298</v>
      </c>
      <c r="D102" s="41"/>
      <c r="E102" s="41"/>
      <c r="F102" s="41"/>
      <c r="G102" s="41"/>
      <c r="H102" s="41"/>
      <c r="I102" s="41">
        <v>53</v>
      </c>
      <c r="J102" s="41"/>
      <c r="K102" s="41"/>
      <c r="L102" s="41"/>
      <c r="M102" s="41"/>
      <c r="N102" s="41"/>
      <c r="O102" s="41"/>
      <c r="P102" s="41"/>
      <c r="Q102" s="41">
        <v>10</v>
      </c>
      <c r="R102" s="41"/>
      <c r="S102" s="41"/>
      <c r="T102" s="41"/>
      <c r="U102" s="41"/>
      <c r="V102" s="41"/>
      <c r="W102" s="41"/>
      <c r="X102" s="41"/>
      <c r="Y102" s="15">
        <f>SUM(D102:X102)</f>
        <v>63</v>
      </c>
    </row>
    <row r="103" spans="1:25" s="21" customFormat="1" x14ac:dyDescent="0.25">
      <c r="A103" s="19"/>
      <c r="B103" s="30" t="s">
        <v>43</v>
      </c>
      <c r="C103" s="14" t="s">
        <v>433</v>
      </c>
      <c r="D103" s="38">
        <v>10</v>
      </c>
      <c r="E103" s="38">
        <v>10</v>
      </c>
      <c r="F103" s="38"/>
      <c r="G103" s="38"/>
      <c r="H103" s="38">
        <v>10</v>
      </c>
      <c r="I103" s="38">
        <v>10</v>
      </c>
      <c r="J103" s="38"/>
      <c r="K103" s="38"/>
      <c r="L103" s="38"/>
      <c r="M103" s="38"/>
      <c r="N103" s="38"/>
      <c r="O103" s="38"/>
      <c r="P103" s="38">
        <v>10</v>
      </c>
      <c r="Q103" s="38">
        <v>10</v>
      </c>
      <c r="R103" s="38"/>
      <c r="S103" s="38"/>
      <c r="T103" s="38"/>
      <c r="U103" s="38"/>
      <c r="V103" s="38"/>
      <c r="W103" s="38"/>
      <c r="X103" s="38"/>
      <c r="Y103" s="15">
        <f>SUM(D103:X103)</f>
        <v>60</v>
      </c>
    </row>
    <row r="104" spans="1:25" s="21" customFormat="1" x14ac:dyDescent="0.25">
      <c r="A104" s="19"/>
      <c r="B104" s="30" t="s">
        <v>230</v>
      </c>
      <c r="C104" s="14" t="s">
        <v>233</v>
      </c>
      <c r="D104" s="38"/>
      <c r="E104" s="38">
        <v>10</v>
      </c>
      <c r="F104" s="38"/>
      <c r="G104" s="38">
        <v>10</v>
      </c>
      <c r="H104" s="38">
        <v>10</v>
      </c>
      <c r="I104" s="38">
        <v>10</v>
      </c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>
        <v>10</v>
      </c>
      <c r="U104" s="38">
        <v>10</v>
      </c>
      <c r="V104" s="38"/>
      <c r="W104" s="38"/>
      <c r="X104" s="38"/>
      <c r="Y104" s="15">
        <f>SUM(D104:X104)</f>
        <v>60</v>
      </c>
    </row>
    <row r="105" spans="1:25" s="21" customFormat="1" x14ac:dyDescent="0.25">
      <c r="A105" s="19"/>
      <c r="B105" s="30" t="s">
        <v>374</v>
      </c>
      <c r="C105" s="14" t="s">
        <v>504</v>
      </c>
      <c r="D105" s="41"/>
      <c r="E105" s="41">
        <v>10</v>
      </c>
      <c r="F105" s="41"/>
      <c r="G105" s="41"/>
      <c r="H105" s="41">
        <v>10</v>
      </c>
      <c r="I105" s="41">
        <v>10</v>
      </c>
      <c r="J105" s="41"/>
      <c r="K105" s="41"/>
      <c r="L105" s="41"/>
      <c r="M105" s="41"/>
      <c r="N105" s="41"/>
      <c r="O105" s="41"/>
      <c r="P105" s="41"/>
      <c r="Q105" s="41">
        <v>10</v>
      </c>
      <c r="R105" s="41"/>
      <c r="S105" s="41"/>
      <c r="T105" s="41">
        <v>10</v>
      </c>
      <c r="U105" s="41">
        <v>10</v>
      </c>
      <c r="V105" s="41"/>
      <c r="W105" s="41"/>
      <c r="X105" s="41"/>
      <c r="Y105" s="15">
        <f>SUM(D105:X105)</f>
        <v>60</v>
      </c>
    </row>
    <row r="106" spans="1:25" s="21" customFormat="1" x14ac:dyDescent="0.25">
      <c r="A106" s="19"/>
      <c r="B106" s="30" t="s">
        <v>146</v>
      </c>
      <c r="C106" s="14" t="s">
        <v>519</v>
      </c>
      <c r="D106" s="41"/>
      <c r="E106" s="41">
        <v>10</v>
      </c>
      <c r="F106" s="41">
        <v>10</v>
      </c>
      <c r="G106" s="41">
        <v>10</v>
      </c>
      <c r="H106" s="41">
        <v>10</v>
      </c>
      <c r="I106" s="41">
        <v>10</v>
      </c>
      <c r="J106" s="41"/>
      <c r="K106" s="41"/>
      <c r="L106" s="41"/>
      <c r="M106" s="41"/>
      <c r="N106" s="41"/>
      <c r="O106" s="41"/>
      <c r="P106" s="41"/>
      <c r="Q106" s="41"/>
      <c r="R106" s="41">
        <v>10</v>
      </c>
      <c r="S106" s="41"/>
      <c r="T106" s="41"/>
      <c r="U106" s="41"/>
      <c r="V106" s="41"/>
      <c r="W106" s="41"/>
      <c r="X106" s="41"/>
      <c r="Y106" s="15">
        <f>SUM(D106:X106)</f>
        <v>60</v>
      </c>
    </row>
    <row r="107" spans="1:25" s="21" customFormat="1" x14ac:dyDescent="0.25">
      <c r="A107" s="19"/>
      <c r="B107" s="30" t="s">
        <v>151</v>
      </c>
      <c r="C107" s="14" t="s">
        <v>528</v>
      </c>
      <c r="D107" s="41"/>
      <c r="E107" s="41"/>
      <c r="F107" s="41"/>
      <c r="G107" s="41"/>
      <c r="H107" s="41"/>
      <c r="I107" s="41">
        <v>54</v>
      </c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15">
        <f>SUM(D107:X107)</f>
        <v>54</v>
      </c>
    </row>
    <row r="108" spans="1:25" s="21" customFormat="1" x14ac:dyDescent="0.25">
      <c r="A108" s="19"/>
      <c r="B108" s="30" t="s">
        <v>382</v>
      </c>
      <c r="C108" s="14" t="s">
        <v>509</v>
      </c>
      <c r="D108" s="41"/>
      <c r="E108" s="41"/>
      <c r="F108" s="41"/>
      <c r="G108" s="41"/>
      <c r="H108" s="41">
        <v>53</v>
      </c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15">
        <f>SUM(D108:X108)</f>
        <v>53</v>
      </c>
    </row>
    <row r="109" spans="1:25" s="21" customFormat="1" x14ac:dyDescent="0.25">
      <c r="A109" s="19"/>
      <c r="B109" s="30" t="s">
        <v>105</v>
      </c>
      <c r="C109" s="14" t="s">
        <v>470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>
        <v>48.5</v>
      </c>
      <c r="U109" s="41"/>
      <c r="V109" s="41"/>
      <c r="W109" s="41"/>
      <c r="X109" s="41"/>
      <c r="Y109" s="15">
        <f>SUM(D109:X109)</f>
        <v>48.5</v>
      </c>
    </row>
    <row r="110" spans="1:25" s="21" customFormat="1" x14ac:dyDescent="0.25">
      <c r="A110" s="19"/>
      <c r="B110" s="30" t="s">
        <v>151</v>
      </c>
      <c r="C110" s="14" t="s">
        <v>531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>
        <v>44</v>
      </c>
      <c r="S110" s="41"/>
      <c r="T110" s="41"/>
      <c r="U110" s="41"/>
      <c r="V110" s="41"/>
      <c r="W110" s="41"/>
      <c r="X110" s="41"/>
      <c r="Y110" s="15">
        <f>SUM(D110:X110)</f>
        <v>44</v>
      </c>
    </row>
    <row r="111" spans="1:25" s="21" customFormat="1" x14ac:dyDescent="0.25">
      <c r="A111" s="19"/>
      <c r="B111" s="30" t="s">
        <v>52</v>
      </c>
      <c r="C111" s="14" t="s">
        <v>451</v>
      </c>
      <c r="D111" s="38"/>
      <c r="E111" s="38"/>
      <c r="F111" s="38">
        <v>10</v>
      </c>
      <c r="G111" s="38">
        <v>10</v>
      </c>
      <c r="H111" s="38">
        <v>10</v>
      </c>
      <c r="I111" s="38">
        <v>10</v>
      </c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15">
        <f>SUM(D111:X111)</f>
        <v>40</v>
      </c>
    </row>
    <row r="112" spans="1:25" s="21" customFormat="1" x14ac:dyDescent="0.25">
      <c r="A112" s="19"/>
      <c r="B112" s="30" t="s">
        <v>385</v>
      </c>
      <c r="C112" s="14" t="s">
        <v>517</v>
      </c>
      <c r="D112" s="41"/>
      <c r="E112" s="41"/>
      <c r="F112" s="41"/>
      <c r="G112" s="41"/>
      <c r="H112" s="41">
        <v>10</v>
      </c>
      <c r="I112" s="41">
        <v>10</v>
      </c>
      <c r="J112" s="41"/>
      <c r="K112" s="41"/>
      <c r="L112" s="41"/>
      <c r="M112" s="41"/>
      <c r="N112" s="41"/>
      <c r="O112" s="41"/>
      <c r="P112" s="41"/>
      <c r="Q112" s="41">
        <v>10</v>
      </c>
      <c r="R112" s="41">
        <v>10</v>
      </c>
      <c r="S112" s="41"/>
      <c r="T112" s="41"/>
      <c r="U112" s="41"/>
      <c r="V112" s="41"/>
      <c r="W112" s="41"/>
      <c r="X112" s="41"/>
      <c r="Y112" s="15">
        <f>SUM(D112:X112)</f>
        <v>40</v>
      </c>
    </row>
    <row r="113" spans="1:25" s="21" customFormat="1" x14ac:dyDescent="0.25">
      <c r="A113" s="19"/>
      <c r="B113" s="30" t="s">
        <v>52</v>
      </c>
      <c r="C113" s="14" t="s">
        <v>450</v>
      </c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>
        <v>10</v>
      </c>
      <c r="Q113" s="38">
        <v>10</v>
      </c>
      <c r="R113" s="38"/>
      <c r="S113" s="38">
        <v>10</v>
      </c>
      <c r="T113" s="38"/>
      <c r="U113" s="38"/>
      <c r="V113" s="38"/>
      <c r="W113" s="38"/>
      <c r="X113" s="38"/>
      <c r="Y113" s="15">
        <f>SUM(D113:X113)</f>
        <v>30</v>
      </c>
    </row>
    <row r="114" spans="1:25" s="21" customFormat="1" x14ac:dyDescent="0.25">
      <c r="A114" s="19"/>
      <c r="B114" s="30" t="s">
        <v>102</v>
      </c>
      <c r="C114" s="14" t="s">
        <v>468</v>
      </c>
      <c r="D114" s="38"/>
      <c r="E114" s="38"/>
      <c r="F114" s="38"/>
      <c r="G114" s="38">
        <v>10</v>
      </c>
      <c r="H114" s="38">
        <v>10</v>
      </c>
      <c r="I114" s="38">
        <v>10</v>
      </c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15">
        <f>SUM(D114:X114)</f>
        <v>30</v>
      </c>
    </row>
    <row r="115" spans="1:25" s="21" customFormat="1" x14ac:dyDescent="0.25">
      <c r="A115" s="19"/>
      <c r="B115" s="30" t="s">
        <v>303</v>
      </c>
      <c r="C115" s="14" t="s">
        <v>477</v>
      </c>
      <c r="D115" s="41"/>
      <c r="E115" s="41">
        <v>10</v>
      </c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>
        <v>10</v>
      </c>
      <c r="Q115" s="41">
        <v>10</v>
      </c>
      <c r="R115" s="41"/>
      <c r="S115" s="41"/>
      <c r="T115" s="41"/>
      <c r="U115" s="41"/>
      <c r="V115" s="41"/>
      <c r="W115" s="41"/>
      <c r="X115" s="41"/>
      <c r="Y115" s="15">
        <f>SUM(D115:X115)</f>
        <v>30</v>
      </c>
    </row>
    <row r="116" spans="1:25" s="21" customFormat="1" x14ac:dyDescent="0.25">
      <c r="A116" s="19"/>
      <c r="B116" s="30" t="s">
        <v>119</v>
      </c>
      <c r="C116" s="14" t="s">
        <v>484</v>
      </c>
      <c r="D116" s="41"/>
      <c r="E116" s="41"/>
      <c r="F116" s="41"/>
      <c r="G116" s="41"/>
      <c r="H116" s="41">
        <v>10</v>
      </c>
      <c r="I116" s="41">
        <v>10</v>
      </c>
      <c r="J116" s="41"/>
      <c r="K116" s="41"/>
      <c r="L116" s="41"/>
      <c r="M116" s="41"/>
      <c r="N116" s="41"/>
      <c r="O116" s="41"/>
      <c r="P116" s="41"/>
      <c r="Q116" s="41">
        <v>10</v>
      </c>
      <c r="R116" s="41"/>
      <c r="S116" s="41"/>
      <c r="T116" s="41"/>
      <c r="U116" s="41"/>
      <c r="V116" s="41"/>
      <c r="W116" s="41"/>
      <c r="X116" s="41"/>
      <c r="Y116" s="15">
        <f>SUM(D116:X116)</f>
        <v>30</v>
      </c>
    </row>
    <row r="117" spans="1:25" s="21" customFormat="1" x14ac:dyDescent="0.25">
      <c r="A117" s="19"/>
      <c r="B117" s="30" t="s">
        <v>141</v>
      </c>
      <c r="C117" s="14" t="s">
        <v>379</v>
      </c>
      <c r="D117" s="41"/>
      <c r="E117" s="41"/>
      <c r="F117" s="41"/>
      <c r="G117" s="41"/>
      <c r="H117" s="41">
        <v>10</v>
      </c>
      <c r="I117" s="41">
        <v>10</v>
      </c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>
        <v>10</v>
      </c>
      <c r="U117" s="41"/>
      <c r="V117" s="41"/>
      <c r="W117" s="41"/>
      <c r="X117" s="41"/>
      <c r="Y117" s="15">
        <f>SUM(D117:X117)</f>
        <v>30</v>
      </c>
    </row>
    <row r="118" spans="1:25" s="21" customFormat="1" x14ac:dyDescent="0.25">
      <c r="A118" s="19"/>
      <c r="B118" s="30" t="s">
        <v>144</v>
      </c>
      <c r="C118" s="14" t="s">
        <v>511</v>
      </c>
      <c r="D118" s="41"/>
      <c r="E118" s="41"/>
      <c r="F118" s="41"/>
      <c r="G118" s="41">
        <v>10</v>
      </c>
      <c r="H118" s="41">
        <v>10</v>
      </c>
      <c r="I118" s="41">
        <v>10</v>
      </c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15">
        <f>SUM(D118:X118)</f>
        <v>30</v>
      </c>
    </row>
    <row r="119" spans="1:25" s="21" customFormat="1" x14ac:dyDescent="0.25">
      <c r="A119" s="19"/>
      <c r="B119" s="30" t="s">
        <v>146</v>
      </c>
      <c r="C119" s="14" t="s">
        <v>520</v>
      </c>
      <c r="D119" s="41"/>
      <c r="E119" s="41">
        <v>10</v>
      </c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>
        <v>10</v>
      </c>
      <c r="S119" s="41">
        <v>10</v>
      </c>
      <c r="T119" s="41"/>
      <c r="U119" s="41"/>
      <c r="V119" s="41"/>
      <c r="W119" s="41"/>
      <c r="X119" s="41"/>
      <c r="Y119" s="15">
        <f>SUM(D119:X119)</f>
        <v>30</v>
      </c>
    </row>
    <row r="120" spans="1:25" s="21" customFormat="1" x14ac:dyDescent="0.25">
      <c r="A120" s="19"/>
      <c r="B120" s="30" t="s">
        <v>52</v>
      </c>
      <c r="C120" s="14" t="s">
        <v>454</v>
      </c>
      <c r="D120" s="38"/>
      <c r="E120" s="38"/>
      <c r="F120" s="38"/>
      <c r="G120" s="38"/>
      <c r="H120" s="38">
        <v>10</v>
      </c>
      <c r="I120" s="38">
        <v>10</v>
      </c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15">
        <f>SUM(D120:X120)</f>
        <v>20</v>
      </c>
    </row>
    <row r="121" spans="1:25" s="21" customFormat="1" x14ac:dyDescent="0.25">
      <c r="A121" s="19"/>
      <c r="B121" s="30" t="s">
        <v>52</v>
      </c>
      <c r="C121" s="14" t="s">
        <v>455</v>
      </c>
      <c r="D121" s="38"/>
      <c r="E121" s="38"/>
      <c r="F121" s="38"/>
      <c r="G121" s="38"/>
      <c r="H121" s="38">
        <v>10</v>
      </c>
      <c r="I121" s="38">
        <v>10</v>
      </c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15">
        <f>SUM(D121:X121)</f>
        <v>20</v>
      </c>
    </row>
    <row r="122" spans="1:25" s="21" customFormat="1" x14ac:dyDescent="0.25">
      <c r="A122" s="19"/>
      <c r="B122" s="30" t="s">
        <v>82</v>
      </c>
      <c r="C122" s="14" t="s">
        <v>464</v>
      </c>
      <c r="D122" s="38"/>
      <c r="E122" s="38"/>
      <c r="F122" s="38">
        <v>10</v>
      </c>
      <c r="G122" s="38">
        <v>10</v>
      </c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15">
        <f>SUM(D122:X122)</f>
        <v>20</v>
      </c>
    </row>
    <row r="123" spans="1:25" s="21" customFormat="1" x14ac:dyDescent="0.25">
      <c r="A123" s="19"/>
      <c r="B123" s="30" t="s">
        <v>113</v>
      </c>
      <c r="C123" s="14" t="s">
        <v>480</v>
      </c>
      <c r="D123" s="41"/>
      <c r="E123" s="41">
        <v>10</v>
      </c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>
        <v>10</v>
      </c>
      <c r="U123" s="41"/>
      <c r="V123" s="41"/>
      <c r="W123" s="41"/>
      <c r="X123" s="41"/>
      <c r="Y123" s="15">
        <f>SUM(D123:X123)</f>
        <v>20</v>
      </c>
    </row>
    <row r="124" spans="1:25" s="21" customFormat="1" x14ac:dyDescent="0.25">
      <c r="A124" s="19"/>
      <c r="B124" s="30" t="s">
        <v>113</v>
      </c>
      <c r="C124" s="14" t="s">
        <v>482</v>
      </c>
      <c r="D124" s="41"/>
      <c r="E124" s="41"/>
      <c r="F124" s="41"/>
      <c r="G124" s="41"/>
      <c r="H124" s="41">
        <v>10</v>
      </c>
      <c r="I124" s="41">
        <v>10</v>
      </c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15">
        <f>SUM(D124:X124)</f>
        <v>20</v>
      </c>
    </row>
    <row r="125" spans="1:25" s="21" customFormat="1" x14ac:dyDescent="0.25">
      <c r="A125" s="19"/>
      <c r="B125" s="30" t="s">
        <v>122</v>
      </c>
      <c r="C125" s="14" t="s">
        <v>332</v>
      </c>
      <c r="D125" s="41"/>
      <c r="E125" s="41"/>
      <c r="F125" s="41"/>
      <c r="G125" s="41"/>
      <c r="H125" s="41">
        <v>10</v>
      </c>
      <c r="I125" s="41">
        <v>10</v>
      </c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15">
        <f>SUM(D125:X125)</f>
        <v>20</v>
      </c>
    </row>
    <row r="126" spans="1:25" s="21" customFormat="1" x14ac:dyDescent="0.25">
      <c r="A126" s="19"/>
      <c r="B126" s="30" t="s">
        <v>126</v>
      </c>
      <c r="C126" s="14" t="s">
        <v>353</v>
      </c>
      <c r="D126" s="41"/>
      <c r="E126" s="41"/>
      <c r="F126" s="41"/>
      <c r="G126" s="41">
        <v>10</v>
      </c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>
        <v>10</v>
      </c>
      <c r="T126" s="41"/>
      <c r="U126" s="41"/>
      <c r="V126" s="41"/>
      <c r="W126" s="41"/>
      <c r="X126" s="41"/>
      <c r="Y126" s="15">
        <f>SUM(D126:X126)</f>
        <v>20</v>
      </c>
    </row>
    <row r="127" spans="1:25" s="21" customFormat="1" x14ac:dyDescent="0.25">
      <c r="A127" s="19"/>
      <c r="B127" s="30" t="s">
        <v>128</v>
      </c>
      <c r="C127" s="14" t="s">
        <v>494</v>
      </c>
      <c r="D127" s="41"/>
      <c r="E127" s="41"/>
      <c r="F127" s="41"/>
      <c r="G127" s="41"/>
      <c r="H127" s="41">
        <v>10</v>
      </c>
      <c r="I127" s="41">
        <v>10</v>
      </c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15">
        <f>SUM(D127:X127)</f>
        <v>20</v>
      </c>
    </row>
    <row r="128" spans="1:25" s="21" customFormat="1" x14ac:dyDescent="0.25">
      <c r="A128" s="19"/>
      <c r="B128" s="30" t="s">
        <v>151</v>
      </c>
      <c r="C128" s="14" t="s">
        <v>524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>
        <v>10</v>
      </c>
      <c r="U128" s="41">
        <v>10</v>
      </c>
      <c r="V128" s="41"/>
      <c r="W128" s="41"/>
      <c r="X128" s="41"/>
      <c r="Y128" s="15">
        <f>SUM(D128:X128)</f>
        <v>20</v>
      </c>
    </row>
    <row r="129" spans="1:25" s="21" customFormat="1" x14ac:dyDescent="0.25">
      <c r="A129" s="19"/>
      <c r="B129" s="30" t="s">
        <v>230</v>
      </c>
      <c r="C129" s="14" t="s">
        <v>448</v>
      </c>
      <c r="D129" s="38"/>
      <c r="E129" s="38">
        <v>10</v>
      </c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15">
        <f>SUM(D129:X129)</f>
        <v>10</v>
      </c>
    </row>
    <row r="130" spans="1:25" s="21" customFormat="1" x14ac:dyDescent="0.25">
      <c r="A130" s="19"/>
      <c r="B130" s="30" t="s">
        <v>52</v>
      </c>
      <c r="C130" s="14" t="s">
        <v>452</v>
      </c>
      <c r="D130" s="38"/>
      <c r="E130" s="38"/>
      <c r="F130" s="38"/>
      <c r="G130" s="38"/>
      <c r="H130" s="38"/>
      <c r="I130" s="38">
        <v>10</v>
      </c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15">
        <f>SUM(D130:X130)</f>
        <v>10</v>
      </c>
    </row>
    <row r="131" spans="1:25" s="21" customFormat="1" x14ac:dyDescent="0.25">
      <c r="A131" s="19"/>
      <c r="B131" s="30" t="s">
        <v>52</v>
      </c>
      <c r="C131" s="14" t="s">
        <v>456</v>
      </c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>
        <v>10</v>
      </c>
      <c r="R131" s="38"/>
      <c r="S131" s="38"/>
      <c r="T131" s="38"/>
      <c r="U131" s="38"/>
      <c r="V131" s="38"/>
      <c r="W131" s="38"/>
      <c r="X131" s="38"/>
      <c r="Y131" s="15">
        <f>SUM(D131:X131)</f>
        <v>10</v>
      </c>
    </row>
    <row r="132" spans="1:25" s="21" customFormat="1" x14ac:dyDescent="0.25">
      <c r="A132" s="19"/>
      <c r="B132" s="30" t="s">
        <v>82</v>
      </c>
      <c r="C132" s="14" t="s">
        <v>465</v>
      </c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>
        <v>10</v>
      </c>
      <c r="T132" s="38"/>
      <c r="U132" s="38"/>
      <c r="V132" s="38"/>
      <c r="W132" s="38"/>
      <c r="X132" s="38"/>
      <c r="Y132" s="15">
        <f>SUM(D132:X132)</f>
        <v>10</v>
      </c>
    </row>
    <row r="133" spans="1:25" s="21" customFormat="1" x14ac:dyDescent="0.25">
      <c r="A133" s="19"/>
      <c r="B133" s="30" t="s">
        <v>110</v>
      </c>
      <c r="C133" s="14" t="s">
        <v>473</v>
      </c>
      <c r="D133" s="41"/>
      <c r="E133" s="41"/>
      <c r="F133" s="41"/>
      <c r="G133" s="41"/>
      <c r="H133" s="41"/>
      <c r="I133" s="41">
        <v>10</v>
      </c>
      <c r="J133" s="41"/>
      <c r="K133" s="41"/>
      <c r="L133" s="41"/>
      <c r="M133" s="41"/>
      <c r="N133" s="41"/>
      <c r="O133" s="41"/>
      <c r="P133" s="41" t="s">
        <v>54</v>
      </c>
      <c r="Q133" s="41" t="s">
        <v>54</v>
      </c>
      <c r="R133" s="41"/>
      <c r="S133" s="41"/>
      <c r="T133" s="41"/>
      <c r="U133" s="41"/>
      <c r="V133" s="41"/>
      <c r="W133" s="41"/>
      <c r="X133" s="41"/>
      <c r="Y133" s="15">
        <f>SUM(D133:X133)</f>
        <v>10</v>
      </c>
    </row>
    <row r="134" spans="1:25" s="21" customFormat="1" x14ac:dyDescent="0.25">
      <c r="A134" s="19"/>
      <c r="B134" s="30" t="s">
        <v>151</v>
      </c>
      <c r="C134" s="14" t="s">
        <v>529</v>
      </c>
      <c r="D134" s="41"/>
      <c r="E134" s="41"/>
      <c r="F134" s="41"/>
      <c r="G134" s="41"/>
      <c r="H134" s="41"/>
      <c r="I134" s="41">
        <v>10</v>
      </c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15">
        <f>SUM(D134:X134)</f>
        <v>10</v>
      </c>
    </row>
    <row r="135" spans="1:25" s="21" customFormat="1" x14ac:dyDescent="0.25">
      <c r="A135" s="19"/>
      <c r="B135" s="30" t="s">
        <v>151</v>
      </c>
      <c r="C135" s="14" t="s">
        <v>532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>
        <v>10</v>
      </c>
      <c r="T135" s="41"/>
      <c r="U135" s="41"/>
      <c r="V135" s="41"/>
      <c r="W135" s="41"/>
      <c r="X135" s="41"/>
      <c r="Y135" s="15">
        <f>SUM(D135:X135)</f>
        <v>10</v>
      </c>
    </row>
  </sheetData>
  <sortState xmlns:xlrd2="http://schemas.microsoft.com/office/spreadsheetml/2017/richdata2" ref="B10:Y135">
    <sortCondition descending="1" ref="Y10:Y135"/>
  </sortState>
  <mergeCells count="20">
    <mergeCell ref="L4:M7"/>
    <mergeCell ref="X4:X7"/>
    <mergeCell ref="Y4:Y9"/>
    <mergeCell ref="Z4:AA4"/>
    <mergeCell ref="A1:AP1"/>
    <mergeCell ref="N4:O7"/>
    <mergeCell ref="P4:Q7"/>
    <mergeCell ref="R4:R7"/>
    <mergeCell ref="S4:S7"/>
    <mergeCell ref="T4:U7"/>
    <mergeCell ref="V4:W7"/>
    <mergeCell ref="A2:Y2"/>
    <mergeCell ref="A3:A9"/>
    <mergeCell ref="B3:B9"/>
    <mergeCell ref="C3:C9"/>
    <mergeCell ref="D3:X3"/>
    <mergeCell ref="D4:E7"/>
    <mergeCell ref="F4:G7"/>
    <mergeCell ref="H4:I7"/>
    <mergeCell ref="J4:K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F47BB-DCD6-455F-9EDD-BA91FA89FD9B}">
  <sheetPr codeName="Sheet4">
    <tabColor rgb="FF92D050"/>
  </sheetPr>
  <dimension ref="A1:AP123"/>
  <sheetViews>
    <sheetView topLeftCell="A6" zoomScale="184" zoomScaleNormal="184" workbookViewId="0">
      <selection activeCell="A3" sqref="A3:A9"/>
    </sheetView>
  </sheetViews>
  <sheetFormatPr defaultRowHeight="15" x14ac:dyDescent="0.25"/>
  <cols>
    <col min="1" max="1" width="5.7109375" customWidth="1"/>
    <col min="2" max="2" width="17.85546875" style="2" customWidth="1"/>
    <col min="3" max="3" width="60.28515625" style="23" customWidth="1"/>
    <col min="4" max="4" width="3.85546875" style="40" customWidth="1"/>
    <col min="5" max="5" width="5.5703125" style="40" customWidth="1"/>
    <col min="6" max="6" width="4.28515625" style="40" customWidth="1"/>
    <col min="7" max="7" width="3" style="40" customWidth="1"/>
    <col min="8" max="9" width="4" style="40" customWidth="1"/>
    <col min="10" max="10" width="3" style="40" customWidth="1"/>
    <col min="11" max="13" width="2.85546875" style="40" customWidth="1"/>
    <col min="14" max="14" width="2.7109375" style="40" customWidth="1"/>
    <col min="15" max="15" width="2.5703125" style="40" customWidth="1"/>
    <col min="16" max="16" width="4.5703125" style="40" customWidth="1"/>
    <col min="17" max="17" width="2.85546875" style="40" customWidth="1"/>
    <col min="18" max="18" width="4.140625" style="40" customWidth="1"/>
    <col min="19" max="19" width="5.42578125" style="40" customWidth="1"/>
    <col min="20" max="20" width="5.7109375" style="40" customWidth="1"/>
    <col min="21" max="21" width="5.5703125" style="40" customWidth="1"/>
    <col min="22" max="23" width="2.7109375" style="40" customWidth="1"/>
    <col min="24" max="24" width="2.85546875" style="40" customWidth="1"/>
    <col min="25" max="25" width="5.85546875" style="46" customWidth="1"/>
    <col min="257" max="257" width="5.7109375" customWidth="1"/>
    <col min="258" max="258" width="17.85546875" customWidth="1"/>
    <col min="259" max="259" width="58.42578125" customWidth="1"/>
    <col min="260" max="260" width="3.85546875" customWidth="1"/>
    <col min="261" max="261" width="5.5703125" customWidth="1"/>
    <col min="262" max="262" width="4.28515625" customWidth="1"/>
    <col min="263" max="263" width="3" customWidth="1"/>
    <col min="264" max="265" width="4" customWidth="1"/>
    <col min="266" max="266" width="3" customWidth="1"/>
    <col min="267" max="269" width="2.85546875" customWidth="1"/>
    <col min="270" max="270" width="2.7109375" customWidth="1"/>
    <col min="271" max="271" width="2.5703125" customWidth="1"/>
    <col min="272" max="273" width="2.85546875" customWidth="1"/>
    <col min="274" max="274" width="2.7109375" customWidth="1"/>
    <col min="275" max="275" width="5.42578125" customWidth="1"/>
    <col min="276" max="276" width="4.42578125" customWidth="1"/>
    <col min="277" max="277" width="4.28515625" customWidth="1"/>
    <col min="278" max="279" width="2.7109375" customWidth="1"/>
    <col min="280" max="280" width="2.85546875" customWidth="1"/>
    <col min="281" max="281" width="5.85546875" customWidth="1"/>
    <col min="513" max="513" width="5.7109375" customWidth="1"/>
    <col min="514" max="514" width="17.85546875" customWidth="1"/>
    <col min="515" max="515" width="58.42578125" customWidth="1"/>
    <col min="516" max="516" width="3.85546875" customWidth="1"/>
    <col min="517" max="517" width="5.5703125" customWidth="1"/>
    <col min="518" max="518" width="4.28515625" customWidth="1"/>
    <col min="519" max="519" width="3" customWidth="1"/>
    <col min="520" max="521" width="4" customWidth="1"/>
    <col min="522" max="522" width="3" customWidth="1"/>
    <col min="523" max="525" width="2.85546875" customWidth="1"/>
    <col min="526" max="526" width="2.7109375" customWidth="1"/>
    <col min="527" max="527" width="2.5703125" customWidth="1"/>
    <col min="528" max="529" width="2.85546875" customWidth="1"/>
    <col min="530" max="530" width="2.7109375" customWidth="1"/>
    <col min="531" max="531" width="5.42578125" customWidth="1"/>
    <col min="532" max="532" width="4.42578125" customWidth="1"/>
    <col min="533" max="533" width="4.28515625" customWidth="1"/>
    <col min="534" max="535" width="2.7109375" customWidth="1"/>
    <col min="536" max="536" width="2.85546875" customWidth="1"/>
    <col min="537" max="537" width="5.85546875" customWidth="1"/>
    <col min="769" max="769" width="5.7109375" customWidth="1"/>
    <col min="770" max="770" width="17.85546875" customWidth="1"/>
    <col min="771" max="771" width="58.42578125" customWidth="1"/>
    <col min="772" max="772" width="3.85546875" customWidth="1"/>
    <col min="773" max="773" width="5.5703125" customWidth="1"/>
    <col min="774" max="774" width="4.28515625" customWidth="1"/>
    <col min="775" max="775" width="3" customWidth="1"/>
    <col min="776" max="777" width="4" customWidth="1"/>
    <col min="778" max="778" width="3" customWidth="1"/>
    <col min="779" max="781" width="2.85546875" customWidth="1"/>
    <col min="782" max="782" width="2.7109375" customWidth="1"/>
    <col min="783" max="783" width="2.5703125" customWidth="1"/>
    <col min="784" max="785" width="2.85546875" customWidth="1"/>
    <col min="786" max="786" width="2.7109375" customWidth="1"/>
    <col min="787" max="787" width="5.42578125" customWidth="1"/>
    <col min="788" max="788" width="4.42578125" customWidth="1"/>
    <col min="789" max="789" width="4.28515625" customWidth="1"/>
    <col min="790" max="791" width="2.7109375" customWidth="1"/>
    <col min="792" max="792" width="2.85546875" customWidth="1"/>
    <col min="793" max="793" width="5.85546875" customWidth="1"/>
    <col min="1025" max="1025" width="5.7109375" customWidth="1"/>
    <col min="1026" max="1026" width="17.85546875" customWidth="1"/>
    <col min="1027" max="1027" width="58.42578125" customWidth="1"/>
    <col min="1028" max="1028" width="3.85546875" customWidth="1"/>
    <col min="1029" max="1029" width="5.5703125" customWidth="1"/>
    <col min="1030" max="1030" width="4.28515625" customWidth="1"/>
    <col min="1031" max="1031" width="3" customWidth="1"/>
    <col min="1032" max="1033" width="4" customWidth="1"/>
    <col min="1034" max="1034" width="3" customWidth="1"/>
    <col min="1035" max="1037" width="2.85546875" customWidth="1"/>
    <col min="1038" max="1038" width="2.7109375" customWidth="1"/>
    <col min="1039" max="1039" width="2.5703125" customWidth="1"/>
    <col min="1040" max="1041" width="2.85546875" customWidth="1"/>
    <col min="1042" max="1042" width="2.7109375" customWidth="1"/>
    <col min="1043" max="1043" width="5.42578125" customWidth="1"/>
    <col min="1044" max="1044" width="4.42578125" customWidth="1"/>
    <col min="1045" max="1045" width="4.28515625" customWidth="1"/>
    <col min="1046" max="1047" width="2.7109375" customWidth="1"/>
    <col min="1048" max="1048" width="2.85546875" customWidth="1"/>
    <col min="1049" max="1049" width="5.85546875" customWidth="1"/>
    <col min="1281" max="1281" width="5.7109375" customWidth="1"/>
    <col min="1282" max="1282" width="17.85546875" customWidth="1"/>
    <col min="1283" max="1283" width="58.42578125" customWidth="1"/>
    <col min="1284" max="1284" width="3.85546875" customWidth="1"/>
    <col min="1285" max="1285" width="5.5703125" customWidth="1"/>
    <col min="1286" max="1286" width="4.28515625" customWidth="1"/>
    <col min="1287" max="1287" width="3" customWidth="1"/>
    <col min="1288" max="1289" width="4" customWidth="1"/>
    <col min="1290" max="1290" width="3" customWidth="1"/>
    <col min="1291" max="1293" width="2.85546875" customWidth="1"/>
    <col min="1294" max="1294" width="2.7109375" customWidth="1"/>
    <col min="1295" max="1295" width="2.5703125" customWidth="1"/>
    <col min="1296" max="1297" width="2.85546875" customWidth="1"/>
    <col min="1298" max="1298" width="2.7109375" customWidth="1"/>
    <col min="1299" max="1299" width="5.42578125" customWidth="1"/>
    <col min="1300" max="1300" width="4.42578125" customWidth="1"/>
    <col min="1301" max="1301" width="4.28515625" customWidth="1"/>
    <col min="1302" max="1303" width="2.7109375" customWidth="1"/>
    <col min="1304" max="1304" width="2.85546875" customWidth="1"/>
    <col min="1305" max="1305" width="5.85546875" customWidth="1"/>
    <col min="1537" max="1537" width="5.7109375" customWidth="1"/>
    <col min="1538" max="1538" width="17.85546875" customWidth="1"/>
    <col min="1539" max="1539" width="58.42578125" customWidth="1"/>
    <col min="1540" max="1540" width="3.85546875" customWidth="1"/>
    <col min="1541" max="1541" width="5.5703125" customWidth="1"/>
    <col min="1542" max="1542" width="4.28515625" customWidth="1"/>
    <col min="1543" max="1543" width="3" customWidth="1"/>
    <col min="1544" max="1545" width="4" customWidth="1"/>
    <col min="1546" max="1546" width="3" customWidth="1"/>
    <col min="1547" max="1549" width="2.85546875" customWidth="1"/>
    <col min="1550" max="1550" width="2.7109375" customWidth="1"/>
    <col min="1551" max="1551" width="2.5703125" customWidth="1"/>
    <col min="1552" max="1553" width="2.85546875" customWidth="1"/>
    <col min="1554" max="1554" width="2.7109375" customWidth="1"/>
    <col min="1555" max="1555" width="5.42578125" customWidth="1"/>
    <col min="1556" max="1556" width="4.42578125" customWidth="1"/>
    <col min="1557" max="1557" width="4.28515625" customWidth="1"/>
    <col min="1558" max="1559" width="2.7109375" customWidth="1"/>
    <col min="1560" max="1560" width="2.85546875" customWidth="1"/>
    <col min="1561" max="1561" width="5.85546875" customWidth="1"/>
    <col min="1793" max="1793" width="5.7109375" customWidth="1"/>
    <col min="1794" max="1794" width="17.85546875" customWidth="1"/>
    <col min="1795" max="1795" width="58.42578125" customWidth="1"/>
    <col min="1796" max="1796" width="3.85546875" customWidth="1"/>
    <col min="1797" max="1797" width="5.5703125" customWidth="1"/>
    <col min="1798" max="1798" width="4.28515625" customWidth="1"/>
    <col min="1799" max="1799" width="3" customWidth="1"/>
    <col min="1800" max="1801" width="4" customWidth="1"/>
    <col min="1802" max="1802" width="3" customWidth="1"/>
    <col min="1803" max="1805" width="2.85546875" customWidth="1"/>
    <col min="1806" max="1806" width="2.7109375" customWidth="1"/>
    <col min="1807" max="1807" width="2.5703125" customWidth="1"/>
    <col min="1808" max="1809" width="2.85546875" customWidth="1"/>
    <col min="1810" max="1810" width="2.7109375" customWidth="1"/>
    <col min="1811" max="1811" width="5.42578125" customWidth="1"/>
    <col min="1812" max="1812" width="4.42578125" customWidth="1"/>
    <col min="1813" max="1813" width="4.28515625" customWidth="1"/>
    <col min="1814" max="1815" width="2.7109375" customWidth="1"/>
    <col min="1816" max="1816" width="2.85546875" customWidth="1"/>
    <col min="1817" max="1817" width="5.85546875" customWidth="1"/>
    <col min="2049" max="2049" width="5.7109375" customWidth="1"/>
    <col min="2050" max="2050" width="17.85546875" customWidth="1"/>
    <col min="2051" max="2051" width="58.42578125" customWidth="1"/>
    <col min="2052" max="2052" width="3.85546875" customWidth="1"/>
    <col min="2053" max="2053" width="5.5703125" customWidth="1"/>
    <col min="2054" max="2054" width="4.28515625" customWidth="1"/>
    <col min="2055" max="2055" width="3" customWidth="1"/>
    <col min="2056" max="2057" width="4" customWidth="1"/>
    <col min="2058" max="2058" width="3" customWidth="1"/>
    <col min="2059" max="2061" width="2.85546875" customWidth="1"/>
    <col min="2062" max="2062" width="2.7109375" customWidth="1"/>
    <col min="2063" max="2063" width="2.5703125" customWidth="1"/>
    <col min="2064" max="2065" width="2.85546875" customWidth="1"/>
    <col min="2066" max="2066" width="2.7109375" customWidth="1"/>
    <col min="2067" max="2067" width="5.42578125" customWidth="1"/>
    <col min="2068" max="2068" width="4.42578125" customWidth="1"/>
    <col min="2069" max="2069" width="4.28515625" customWidth="1"/>
    <col min="2070" max="2071" width="2.7109375" customWidth="1"/>
    <col min="2072" max="2072" width="2.85546875" customWidth="1"/>
    <col min="2073" max="2073" width="5.85546875" customWidth="1"/>
    <col min="2305" max="2305" width="5.7109375" customWidth="1"/>
    <col min="2306" max="2306" width="17.85546875" customWidth="1"/>
    <col min="2307" max="2307" width="58.42578125" customWidth="1"/>
    <col min="2308" max="2308" width="3.85546875" customWidth="1"/>
    <col min="2309" max="2309" width="5.5703125" customWidth="1"/>
    <col min="2310" max="2310" width="4.28515625" customWidth="1"/>
    <col min="2311" max="2311" width="3" customWidth="1"/>
    <col min="2312" max="2313" width="4" customWidth="1"/>
    <col min="2314" max="2314" width="3" customWidth="1"/>
    <col min="2315" max="2317" width="2.85546875" customWidth="1"/>
    <col min="2318" max="2318" width="2.7109375" customWidth="1"/>
    <col min="2319" max="2319" width="2.5703125" customWidth="1"/>
    <col min="2320" max="2321" width="2.85546875" customWidth="1"/>
    <col min="2322" max="2322" width="2.7109375" customWidth="1"/>
    <col min="2323" max="2323" width="5.42578125" customWidth="1"/>
    <col min="2324" max="2324" width="4.42578125" customWidth="1"/>
    <col min="2325" max="2325" width="4.28515625" customWidth="1"/>
    <col min="2326" max="2327" width="2.7109375" customWidth="1"/>
    <col min="2328" max="2328" width="2.85546875" customWidth="1"/>
    <col min="2329" max="2329" width="5.85546875" customWidth="1"/>
    <col min="2561" max="2561" width="5.7109375" customWidth="1"/>
    <col min="2562" max="2562" width="17.85546875" customWidth="1"/>
    <col min="2563" max="2563" width="58.42578125" customWidth="1"/>
    <col min="2564" max="2564" width="3.85546875" customWidth="1"/>
    <col min="2565" max="2565" width="5.5703125" customWidth="1"/>
    <col min="2566" max="2566" width="4.28515625" customWidth="1"/>
    <col min="2567" max="2567" width="3" customWidth="1"/>
    <col min="2568" max="2569" width="4" customWidth="1"/>
    <col min="2570" max="2570" width="3" customWidth="1"/>
    <col min="2571" max="2573" width="2.85546875" customWidth="1"/>
    <col min="2574" max="2574" width="2.7109375" customWidth="1"/>
    <col min="2575" max="2575" width="2.5703125" customWidth="1"/>
    <col min="2576" max="2577" width="2.85546875" customWidth="1"/>
    <col min="2578" max="2578" width="2.7109375" customWidth="1"/>
    <col min="2579" max="2579" width="5.42578125" customWidth="1"/>
    <col min="2580" max="2580" width="4.42578125" customWidth="1"/>
    <col min="2581" max="2581" width="4.28515625" customWidth="1"/>
    <col min="2582" max="2583" width="2.7109375" customWidth="1"/>
    <col min="2584" max="2584" width="2.85546875" customWidth="1"/>
    <col min="2585" max="2585" width="5.85546875" customWidth="1"/>
    <col min="2817" max="2817" width="5.7109375" customWidth="1"/>
    <col min="2818" max="2818" width="17.85546875" customWidth="1"/>
    <col min="2819" max="2819" width="58.42578125" customWidth="1"/>
    <col min="2820" max="2820" width="3.85546875" customWidth="1"/>
    <col min="2821" max="2821" width="5.5703125" customWidth="1"/>
    <col min="2822" max="2822" width="4.28515625" customWidth="1"/>
    <col min="2823" max="2823" width="3" customWidth="1"/>
    <col min="2824" max="2825" width="4" customWidth="1"/>
    <col min="2826" max="2826" width="3" customWidth="1"/>
    <col min="2827" max="2829" width="2.85546875" customWidth="1"/>
    <col min="2830" max="2830" width="2.7109375" customWidth="1"/>
    <col min="2831" max="2831" width="2.5703125" customWidth="1"/>
    <col min="2832" max="2833" width="2.85546875" customWidth="1"/>
    <col min="2834" max="2834" width="2.7109375" customWidth="1"/>
    <col min="2835" max="2835" width="5.42578125" customWidth="1"/>
    <col min="2836" max="2836" width="4.42578125" customWidth="1"/>
    <col min="2837" max="2837" width="4.28515625" customWidth="1"/>
    <col min="2838" max="2839" width="2.7109375" customWidth="1"/>
    <col min="2840" max="2840" width="2.85546875" customWidth="1"/>
    <col min="2841" max="2841" width="5.85546875" customWidth="1"/>
    <col min="3073" max="3073" width="5.7109375" customWidth="1"/>
    <col min="3074" max="3074" width="17.85546875" customWidth="1"/>
    <col min="3075" max="3075" width="58.42578125" customWidth="1"/>
    <col min="3076" max="3076" width="3.85546875" customWidth="1"/>
    <col min="3077" max="3077" width="5.5703125" customWidth="1"/>
    <col min="3078" max="3078" width="4.28515625" customWidth="1"/>
    <col min="3079" max="3079" width="3" customWidth="1"/>
    <col min="3080" max="3081" width="4" customWidth="1"/>
    <col min="3082" max="3082" width="3" customWidth="1"/>
    <col min="3083" max="3085" width="2.85546875" customWidth="1"/>
    <col min="3086" max="3086" width="2.7109375" customWidth="1"/>
    <col min="3087" max="3087" width="2.5703125" customWidth="1"/>
    <col min="3088" max="3089" width="2.85546875" customWidth="1"/>
    <col min="3090" max="3090" width="2.7109375" customWidth="1"/>
    <col min="3091" max="3091" width="5.42578125" customWidth="1"/>
    <col min="3092" max="3092" width="4.42578125" customWidth="1"/>
    <col min="3093" max="3093" width="4.28515625" customWidth="1"/>
    <col min="3094" max="3095" width="2.7109375" customWidth="1"/>
    <col min="3096" max="3096" width="2.85546875" customWidth="1"/>
    <col min="3097" max="3097" width="5.85546875" customWidth="1"/>
    <col min="3329" max="3329" width="5.7109375" customWidth="1"/>
    <col min="3330" max="3330" width="17.85546875" customWidth="1"/>
    <col min="3331" max="3331" width="58.42578125" customWidth="1"/>
    <col min="3332" max="3332" width="3.85546875" customWidth="1"/>
    <col min="3333" max="3333" width="5.5703125" customWidth="1"/>
    <col min="3334" max="3334" width="4.28515625" customWidth="1"/>
    <col min="3335" max="3335" width="3" customWidth="1"/>
    <col min="3336" max="3337" width="4" customWidth="1"/>
    <col min="3338" max="3338" width="3" customWidth="1"/>
    <col min="3339" max="3341" width="2.85546875" customWidth="1"/>
    <col min="3342" max="3342" width="2.7109375" customWidth="1"/>
    <col min="3343" max="3343" width="2.5703125" customWidth="1"/>
    <col min="3344" max="3345" width="2.85546875" customWidth="1"/>
    <col min="3346" max="3346" width="2.7109375" customWidth="1"/>
    <col min="3347" max="3347" width="5.42578125" customWidth="1"/>
    <col min="3348" max="3348" width="4.42578125" customWidth="1"/>
    <col min="3349" max="3349" width="4.28515625" customWidth="1"/>
    <col min="3350" max="3351" width="2.7109375" customWidth="1"/>
    <col min="3352" max="3352" width="2.85546875" customWidth="1"/>
    <col min="3353" max="3353" width="5.85546875" customWidth="1"/>
    <col min="3585" max="3585" width="5.7109375" customWidth="1"/>
    <col min="3586" max="3586" width="17.85546875" customWidth="1"/>
    <col min="3587" max="3587" width="58.42578125" customWidth="1"/>
    <col min="3588" max="3588" width="3.85546875" customWidth="1"/>
    <col min="3589" max="3589" width="5.5703125" customWidth="1"/>
    <col min="3590" max="3590" width="4.28515625" customWidth="1"/>
    <col min="3591" max="3591" width="3" customWidth="1"/>
    <col min="3592" max="3593" width="4" customWidth="1"/>
    <col min="3594" max="3594" width="3" customWidth="1"/>
    <col min="3595" max="3597" width="2.85546875" customWidth="1"/>
    <col min="3598" max="3598" width="2.7109375" customWidth="1"/>
    <col min="3599" max="3599" width="2.5703125" customWidth="1"/>
    <col min="3600" max="3601" width="2.85546875" customWidth="1"/>
    <col min="3602" max="3602" width="2.7109375" customWidth="1"/>
    <col min="3603" max="3603" width="5.42578125" customWidth="1"/>
    <col min="3604" max="3604" width="4.42578125" customWidth="1"/>
    <col min="3605" max="3605" width="4.28515625" customWidth="1"/>
    <col min="3606" max="3607" width="2.7109375" customWidth="1"/>
    <col min="3608" max="3608" width="2.85546875" customWidth="1"/>
    <col min="3609" max="3609" width="5.85546875" customWidth="1"/>
    <col min="3841" max="3841" width="5.7109375" customWidth="1"/>
    <col min="3842" max="3842" width="17.85546875" customWidth="1"/>
    <col min="3843" max="3843" width="58.42578125" customWidth="1"/>
    <col min="3844" max="3844" width="3.85546875" customWidth="1"/>
    <col min="3845" max="3845" width="5.5703125" customWidth="1"/>
    <col min="3846" max="3846" width="4.28515625" customWidth="1"/>
    <col min="3847" max="3847" width="3" customWidth="1"/>
    <col min="3848" max="3849" width="4" customWidth="1"/>
    <col min="3850" max="3850" width="3" customWidth="1"/>
    <col min="3851" max="3853" width="2.85546875" customWidth="1"/>
    <col min="3854" max="3854" width="2.7109375" customWidth="1"/>
    <col min="3855" max="3855" width="2.5703125" customWidth="1"/>
    <col min="3856" max="3857" width="2.85546875" customWidth="1"/>
    <col min="3858" max="3858" width="2.7109375" customWidth="1"/>
    <col min="3859" max="3859" width="5.42578125" customWidth="1"/>
    <col min="3860" max="3860" width="4.42578125" customWidth="1"/>
    <col min="3861" max="3861" width="4.28515625" customWidth="1"/>
    <col min="3862" max="3863" width="2.7109375" customWidth="1"/>
    <col min="3864" max="3864" width="2.85546875" customWidth="1"/>
    <col min="3865" max="3865" width="5.85546875" customWidth="1"/>
    <col min="4097" max="4097" width="5.7109375" customWidth="1"/>
    <col min="4098" max="4098" width="17.85546875" customWidth="1"/>
    <col min="4099" max="4099" width="58.42578125" customWidth="1"/>
    <col min="4100" max="4100" width="3.85546875" customWidth="1"/>
    <col min="4101" max="4101" width="5.5703125" customWidth="1"/>
    <col min="4102" max="4102" width="4.28515625" customWidth="1"/>
    <col min="4103" max="4103" width="3" customWidth="1"/>
    <col min="4104" max="4105" width="4" customWidth="1"/>
    <col min="4106" max="4106" width="3" customWidth="1"/>
    <col min="4107" max="4109" width="2.85546875" customWidth="1"/>
    <col min="4110" max="4110" width="2.7109375" customWidth="1"/>
    <col min="4111" max="4111" width="2.5703125" customWidth="1"/>
    <col min="4112" max="4113" width="2.85546875" customWidth="1"/>
    <col min="4114" max="4114" width="2.7109375" customWidth="1"/>
    <col min="4115" max="4115" width="5.42578125" customWidth="1"/>
    <col min="4116" max="4116" width="4.42578125" customWidth="1"/>
    <col min="4117" max="4117" width="4.28515625" customWidth="1"/>
    <col min="4118" max="4119" width="2.7109375" customWidth="1"/>
    <col min="4120" max="4120" width="2.85546875" customWidth="1"/>
    <col min="4121" max="4121" width="5.85546875" customWidth="1"/>
    <col min="4353" max="4353" width="5.7109375" customWidth="1"/>
    <col min="4354" max="4354" width="17.85546875" customWidth="1"/>
    <col min="4355" max="4355" width="58.42578125" customWidth="1"/>
    <col min="4356" max="4356" width="3.85546875" customWidth="1"/>
    <col min="4357" max="4357" width="5.5703125" customWidth="1"/>
    <col min="4358" max="4358" width="4.28515625" customWidth="1"/>
    <col min="4359" max="4359" width="3" customWidth="1"/>
    <col min="4360" max="4361" width="4" customWidth="1"/>
    <col min="4362" max="4362" width="3" customWidth="1"/>
    <col min="4363" max="4365" width="2.85546875" customWidth="1"/>
    <col min="4366" max="4366" width="2.7109375" customWidth="1"/>
    <col min="4367" max="4367" width="2.5703125" customWidth="1"/>
    <col min="4368" max="4369" width="2.85546875" customWidth="1"/>
    <col min="4370" max="4370" width="2.7109375" customWidth="1"/>
    <col min="4371" max="4371" width="5.42578125" customWidth="1"/>
    <col min="4372" max="4372" width="4.42578125" customWidth="1"/>
    <col min="4373" max="4373" width="4.28515625" customWidth="1"/>
    <col min="4374" max="4375" width="2.7109375" customWidth="1"/>
    <col min="4376" max="4376" width="2.85546875" customWidth="1"/>
    <col min="4377" max="4377" width="5.85546875" customWidth="1"/>
    <col min="4609" max="4609" width="5.7109375" customWidth="1"/>
    <col min="4610" max="4610" width="17.85546875" customWidth="1"/>
    <col min="4611" max="4611" width="58.42578125" customWidth="1"/>
    <col min="4612" max="4612" width="3.85546875" customWidth="1"/>
    <col min="4613" max="4613" width="5.5703125" customWidth="1"/>
    <col min="4614" max="4614" width="4.28515625" customWidth="1"/>
    <col min="4615" max="4615" width="3" customWidth="1"/>
    <col min="4616" max="4617" width="4" customWidth="1"/>
    <col min="4618" max="4618" width="3" customWidth="1"/>
    <col min="4619" max="4621" width="2.85546875" customWidth="1"/>
    <col min="4622" max="4622" width="2.7109375" customWidth="1"/>
    <col min="4623" max="4623" width="2.5703125" customWidth="1"/>
    <col min="4624" max="4625" width="2.85546875" customWidth="1"/>
    <col min="4626" max="4626" width="2.7109375" customWidth="1"/>
    <col min="4627" max="4627" width="5.42578125" customWidth="1"/>
    <col min="4628" max="4628" width="4.42578125" customWidth="1"/>
    <col min="4629" max="4629" width="4.28515625" customWidth="1"/>
    <col min="4630" max="4631" width="2.7109375" customWidth="1"/>
    <col min="4632" max="4632" width="2.85546875" customWidth="1"/>
    <col min="4633" max="4633" width="5.85546875" customWidth="1"/>
    <col min="4865" max="4865" width="5.7109375" customWidth="1"/>
    <col min="4866" max="4866" width="17.85546875" customWidth="1"/>
    <col min="4867" max="4867" width="58.42578125" customWidth="1"/>
    <col min="4868" max="4868" width="3.85546875" customWidth="1"/>
    <col min="4869" max="4869" width="5.5703125" customWidth="1"/>
    <col min="4870" max="4870" width="4.28515625" customWidth="1"/>
    <col min="4871" max="4871" width="3" customWidth="1"/>
    <col min="4872" max="4873" width="4" customWidth="1"/>
    <col min="4874" max="4874" width="3" customWidth="1"/>
    <col min="4875" max="4877" width="2.85546875" customWidth="1"/>
    <col min="4878" max="4878" width="2.7109375" customWidth="1"/>
    <col min="4879" max="4879" width="2.5703125" customWidth="1"/>
    <col min="4880" max="4881" width="2.85546875" customWidth="1"/>
    <col min="4882" max="4882" width="2.7109375" customWidth="1"/>
    <col min="4883" max="4883" width="5.42578125" customWidth="1"/>
    <col min="4884" max="4884" width="4.42578125" customWidth="1"/>
    <col min="4885" max="4885" width="4.28515625" customWidth="1"/>
    <col min="4886" max="4887" width="2.7109375" customWidth="1"/>
    <col min="4888" max="4888" width="2.85546875" customWidth="1"/>
    <col min="4889" max="4889" width="5.85546875" customWidth="1"/>
    <col min="5121" max="5121" width="5.7109375" customWidth="1"/>
    <col min="5122" max="5122" width="17.85546875" customWidth="1"/>
    <col min="5123" max="5123" width="58.42578125" customWidth="1"/>
    <col min="5124" max="5124" width="3.85546875" customWidth="1"/>
    <col min="5125" max="5125" width="5.5703125" customWidth="1"/>
    <col min="5126" max="5126" width="4.28515625" customWidth="1"/>
    <col min="5127" max="5127" width="3" customWidth="1"/>
    <col min="5128" max="5129" width="4" customWidth="1"/>
    <col min="5130" max="5130" width="3" customWidth="1"/>
    <col min="5131" max="5133" width="2.85546875" customWidth="1"/>
    <col min="5134" max="5134" width="2.7109375" customWidth="1"/>
    <col min="5135" max="5135" width="2.5703125" customWidth="1"/>
    <col min="5136" max="5137" width="2.85546875" customWidth="1"/>
    <col min="5138" max="5138" width="2.7109375" customWidth="1"/>
    <col min="5139" max="5139" width="5.42578125" customWidth="1"/>
    <col min="5140" max="5140" width="4.42578125" customWidth="1"/>
    <col min="5141" max="5141" width="4.28515625" customWidth="1"/>
    <col min="5142" max="5143" width="2.7109375" customWidth="1"/>
    <col min="5144" max="5144" width="2.85546875" customWidth="1"/>
    <col min="5145" max="5145" width="5.85546875" customWidth="1"/>
    <col min="5377" max="5377" width="5.7109375" customWidth="1"/>
    <col min="5378" max="5378" width="17.85546875" customWidth="1"/>
    <col min="5379" max="5379" width="58.42578125" customWidth="1"/>
    <col min="5380" max="5380" width="3.85546875" customWidth="1"/>
    <col min="5381" max="5381" width="5.5703125" customWidth="1"/>
    <col min="5382" max="5382" width="4.28515625" customWidth="1"/>
    <col min="5383" max="5383" width="3" customWidth="1"/>
    <col min="5384" max="5385" width="4" customWidth="1"/>
    <col min="5386" max="5386" width="3" customWidth="1"/>
    <col min="5387" max="5389" width="2.85546875" customWidth="1"/>
    <col min="5390" max="5390" width="2.7109375" customWidth="1"/>
    <col min="5391" max="5391" width="2.5703125" customWidth="1"/>
    <col min="5392" max="5393" width="2.85546875" customWidth="1"/>
    <col min="5394" max="5394" width="2.7109375" customWidth="1"/>
    <col min="5395" max="5395" width="5.42578125" customWidth="1"/>
    <col min="5396" max="5396" width="4.42578125" customWidth="1"/>
    <col min="5397" max="5397" width="4.28515625" customWidth="1"/>
    <col min="5398" max="5399" width="2.7109375" customWidth="1"/>
    <col min="5400" max="5400" width="2.85546875" customWidth="1"/>
    <col min="5401" max="5401" width="5.85546875" customWidth="1"/>
    <col min="5633" max="5633" width="5.7109375" customWidth="1"/>
    <col min="5634" max="5634" width="17.85546875" customWidth="1"/>
    <col min="5635" max="5635" width="58.42578125" customWidth="1"/>
    <col min="5636" max="5636" width="3.85546875" customWidth="1"/>
    <col min="5637" max="5637" width="5.5703125" customWidth="1"/>
    <col min="5638" max="5638" width="4.28515625" customWidth="1"/>
    <col min="5639" max="5639" width="3" customWidth="1"/>
    <col min="5640" max="5641" width="4" customWidth="1"/>
    <col min="5642" max="5642" width="3" customWidth="1"/>
    <col min="5643" max="5645" width="2.85546875" customWidth="1"/>
    <col min="5646" max="5646" width="2.7109375" customWidth="1"/>
    <col min="5647" max="5647" width="2.5703125" customWidth="1"/>
    <col min="5648" max="5649" width="2.85546875" customWidth="1"/>
    <col min="5650" max="5650" width="2.7109375" customWidth="1"/>
    <col min="5651" max="5651" width="5.42578125" customWidth="1"/>
    <col min="5652" max="5652" width="4.42578125" customWidth="1"/>
    <col min="5653" max="5653" width="4.28515625" customWidth="1"/>
    <col min="5654" max="5655" width="2.7109375" customWidth="1"/>
    <col min="5656" max="5656" width="2.85546875" customWidth="1"/>
    <col min="5657" max="5657" width="5.85546875" customWidth="1"/>
    <col min="5889" max="5889" width="5.7109375" customWidth="1"/>
    <col min="5890" max="5890" width="17.85546875" customWidth="1"/>
    <col min="5891" max="5891" width="58.42578125" customWidth="1"/>
    <col min="5892" max="5892" width="3.85546875" customWidth="1"/>
    <col min="5893" max="5893" width="5.5703125" customWidth="1"/>
    <col min="5894" max="5894" width="4.28515625" customWidth="1"/>
    <col min="5895" max="5895" width="3" customWidth="1"/>
    <col min="5896" max="5897" width="4" customWidth="1"/>
    <col min="5898" max="5898" width="3" customWidth="1"/>
    <col min="5899" max="5901" width="2.85546875" customWidth="1"/>
    <col min="5902" max="5902" width="2.7109375" customWidth="1"/>
    <col min="5903" max="5903" width="2.5703125" customWidth="1"/>
    <col min="5904" max="5905" width="2.85546875" customWidth="1"/>
    <col min="5906" max="5906" width="2.7109375" customWidth="1"/>
    <col min="5907" max="5907" width="5.42578125" customWidth="1"/>
    <col min="5908" max="5908" width="4.42578125" customWidth="1"/>
    <col min="5909" max="5909" width="4.28515625" customWidth="1"/>
    <col min="5910" max="5911" width="2.7109375" customWidth="1"/>
    <col min="5912" max="5912" width="2.85546875" customWidth="1"/>
    <col min="5913" max="5913" width="5.85546875" customWidth="1"/>
    <col min="6145" max="6145" width="5.7109375" customWidth="1"/>
    <col min="6146" max="6146" width="17.85546875" customWidth="1"/>
    <col min="6147" max="6147" width="58.42578125" customWidth="1"/>
    <col min="6148" max="6148" width="3.85546875" customWidth="1"/>
    <col min="6149" max="6149" width="5.5703125" customWidth="1"/>
    <col min="6150" max="6150" width="4.28515625" customWidth="1"/>
    <col min="6151" max="6151" width="3" customWidth="1"/>
    <col min="6152" max="6153" width="4" customWidth="1"/>
    <col min="6154" max="6154" width="3" customWidth="1"/>
    <col min="6155" max="6157" width="2.85546875" customWidth="1"/>
    <col min="6158" max="6158" width="2.7109375" customWidth="1"/>
    <col min="6159" max="6159" width="2.5703125" customWidth="1"/>
    <col min="6160" max="6161" width="2.85546875" customWidth="1"/>
    <col min="6162" max="6162" width="2.7109375" customWidth="1"/>
    <col min="6163" max="6163" width="5.42578125" customWidth="1"/>
    <col min="6164" max="6164" width="4.42578125" customWidth="1"/>
    <col min="6165" max="6165" width="4.28515625" customWidth="1"/>
    <col min="6166" max="6167" width="2.7109375" customWidth="1"/>
    <col min="6168" max="6168" width="2.85546875" customWidth="1"/>
    <col min="6169" max="6169" width="5.85546875" customWidth="1"/>
    <col min="6401" max="6401" width="5.7109375" customWidth="1"/>
    <col min="6402" max="6402" width="17.85546875" customWidth="1"/>
    <col min="6403" max="6403" width="58.42578125" customWidth="1"/>
    <col min="6404" max="6404" width="3.85546875" customWidth="1"/>
    <col min="6405" max="6405" width="5.5703125" customWidth="1"/>
    <col min="6406" max="6406" width="4.28515625" customWidth="1"/>
    <col min="6407" max="6407" width="3" customWidth="1"/>
    <col min="6408" max="6409" width="4" customWidth="1"/>
    <col min="6410" max="6410" width="3" customWidth="1"/>
    <col min="6411" max="6413" width="2.85546875" customWidth="1"/>
    <col min="6414" max="6414" width="2.7109375" customWidth="1"/>
    <col min="6415" max="6415" width="2.5703125" customWidth="1"/>
    <col min="6416" max="6417" width="2.85546875" customWidth="1"/>
    <col min="6418" max="6418" width="2.7109375" customWidth="1"/>
    <col min="6419" max="6419" width="5.42578125" customWidth="1"/>
    <col min="6420" max="6420" width="4.42578125" customWidth="1"/>
    <col min="6421" max="6421" width="4.28515625" customWidth="1"/>
    <col min="6422" max="6423" width="2.7109375" customWidth="1"/>
    <col min="6424" max="6424" width="2.85546875" customWidth="1"/>
    <col min="6425" max="6425" width="5.85546875" customWidth="1"/>
    <col min="6657" max="6657" width="5.7109375" customWidth="1"/>
    <col min="6658" max="6658" width="17.85546875" customWidth="1"/>
    <col min="6659" max="6659" width="58.42578125" customWidth="1"/>
    <col min="6660" max="6660" width="3.85546875" customWidth="1"/>
    <col min="6661" max="6661" width="5.5703125" customWidth="1"/>
    <col min="6662" max="6662" width="4.28515625" customWidth="1"/>
    <col min="6663" max="6663" width="3" customWidth="1"/>
    <col min="6664" max="6665" width="4" customWidth="1"/>
    <col min="6666" max="6666" width="3" customWidth="1"/>
    <col min="6667" max="6669" width="2.85546875" customWidth="1"/>
    <col min="6670" max="6670" width="2.7109375" customWidth="1"/>
    <col min="6671" max="6671" width="2.5703125" customWidth="1"/>
    <col min="6672" max="6673" width="2.85546875" customWidth="1"/>
    <col min="6674" max="6674" width="2.7109375" customWidth="1"/>
    <col min="6675" max="6675" width="5.42578125" customWidth="1"/>
    <col min="6676" max="6676" width="4.42578125" customWidth="1"/>
    <col min="6677" max="6677" width="4.28515625" customWidth="1"/>
    <col min="6678" max="6679" width="2.7109375" customWidth="1"/>
    <col min="6680" max="6680" width="2.85546875" customWidth="1"/>
    <col min="6681" max="6681" width="5.85546875" customWidth="1"/>
    <col min="6913" max="6913" width="5.7109375" customWidth="1"/>
    <col min="6914" max="6914" width="17.85546875" customWidth="1"/>
    <col min="6915" max="6915" width="58.42578125" customWidth="1"/>
    <col min="6916" max="6916" width="3.85546875" customWidth="1"/>
    <col min="6917" max="6917" width="5.5703125" customWidth="1"/>
    <col min="6918" max="6918" width="4.28515625" customWidth="1"/>
    <col min="6919" max="6919" width="3" customWidth="1"/>
    <col min="6920" max="6921" width="4" customWidth="1"/>
    <col min="6922" max="6922" width="3" customWidth="1"/>
    <col min="6923" max="6925" width="2.85546875" customWidth="1"/>
    <col min="6926" max="6926" width="2.7109375" customWidth="1"/>
    <col min="6927" max="6927" width="2.5703125" customWidth="1"/>
    <col min="6928" max="6929" width="2.85546875" customWidth="1"/>
    <col min="6930" max="6930" width="2.7109375" customWidth="1"/>
    <col min="6931" max="6931" width="5.42578125" customWidth="1"/>
    <col min="6932" max="6932" width="4.42578125" customWidth="1"/>
    <col min="6933" max="6933" width="4.28515625" customWidth="1"/>
    <col min="6934" max="6935" width="2.7109375" customWidth="1"/>
    <col min="6936" max="6936" width="2.85546875" customWidth="1"/>
    <col min="6937" max="6937" width="5.85546875" customWidth="1"/>
    <col min="7169" max="7169" width="5.7109375" customWidth="1"/>
    <col min="7170" max="7170" width="17.85546875" customWidth="1"/>
    <col min="7171" max="7171" width="58.42578125" customWidth="1"/>
    <col min="7172" max="7172" width="3.85546875" customWidth="1"/>
    <col min="7173" max="7173" width="5.5703125" customWidth="1"/>
    <col min="7174" max="7174" width="4.28515625" customWidth="1"/>
    <col min="7175" max="7175" width="3" customWidth="1"/>
    <col min="7176" max="7177" width="4" customWidth="1"/>
    <col min="7178" max="7178" width="3" customWidth="1"/>
    <col min="7179" max="7181" width="2.85546875" customWidth="1"/>
    <col min="7182" max="7182" width="2.7109375" customWidth="1"/>
    <col min="7183" max="7183" width="2.5703125" customWidth="1"/>
    <col min="7184" max="7185" width="2.85546875" customWidth="1"/>
    <col min="7186" max="7186" width="2.7109375" customWidth="1"/>
    <col min="7187" max="7187" width="5.42578125" customWidth="1"/>
    <col min="7188" max="7188" width="4.42578125" customWidth="1"/>
    <col min="7189" max="7189" width="4.28515625" customWidth="1"/>
    <col min="7190" max="7191" width="2.7109375" customWidth="1"/>
    <col min="7192" max="7192" width="2.85546875" customWidth="1"/>
    <col min="7193" max="7193" width="5.85546875" customWidth="1"/>
    <col min="7425" max="7425" width="5.7109375" customWidth="1"/>
    <col min="7426" max="7426" width="17.85546875" customWidth="1"/>
    <col min="7427" max="7427" width="58.42578125" customWidth="1"/>
    <col min="7428" max="7428" width="3.85546875" customWidth="1"/>
    <col min="7429" max="7429" width="5.5703125" customWidth="1"/>
    <col min="7430" max="7430" width="4.28515625" customWidth="1"/>
    <col min="7431" max="7431" width="3" customWidth="1"/>
    <col min="7432" max="7433" width="4" customWidth="1"/>
    <col min="7434" max="7434" width="3" customWidth="1"/>
    <col min="7435" max="7437" width="2.85546875" customWidth="1"/>
    <col min="7438" max="7438" width="2.7109375" customWidth="1"/>
    <col min="7439" max="7439" width="2.5703125" customWidth="1"/>
    <col min="7440" max="7441" width="2.85546875" customWidth="1"/>
    <col min="7442" max="7442" width="2.7109375" customWidth="1"/>
    <col min="7443" max="7443" width="5.42578125" customWidth="1"/>
    <col min="7444" max="7444" width="4.42578125" customWidth="1"/>
    <col min="7445" max="7445" width="4.28515625" customWidth="1"/>
    <col min="7446" max="7447" width="2.7109375" customWidth="1"/>
    <col min="7448" max="7448" width="2.85546875" customWidth="1"/>
    <col min="7449" max="7449" width="5.85546875" customWidth="1"/>
    <col min="7681" max="7681" width="5.7109375" customWidth="1"/>
    <col min="7682" max="7682" width="17.85546875" customWidth="1"/>
    <col min="7683" max="7683" width="58.42578125" customWidth="1"/>
    <col min="7684" max="7684" width="3.85546875" customWidth="1"/>
    <col min="7685" max="7685" width="5.5703125" customWidth="1"/>
    <col min="7686" max="7686" width="4.28515625" customWidth="1"/>
    <col min="7687" max="7687" width="3" customWidth="1"/>
    <col min="7688" max="7689" width="4" customWidth="1"/>
    <col min="7690" max="7690" width="3" customWidth="1"/>
    <col min="7691" max="7693" width="2.85546875" customWidth="1"/>
    <col min="7694" max="7694" width="2.7109375" customWidth="1"/>
    <col min="7695" max="7695" width="2.5703125" customWidth="1"/>
    <col min="7696" max="7697" width="2.85546875" customWidth="1"/>
    <col min="7698" max="7698" width="2.7109375" customWidth="1"/>
    <col min="7699" max="7699" width="5.42578125" customWidth="1"/>
    <col min="7700" max="7700" width="4.42578125" customWidth="1"/>
    <col min="7701" max="7701" width="4.28515625" customWidth="1"/>
    <col min="7702" max="7703" width="2.7109375" customWidth="1"/>
    <col min="7704" max="7704" width="2.85546875" customWidth="1"/>
    <col min="7705" max="7705" width="5.85546875" customWidth="1"/>
    <col min="7937" max="7937" width="5.7109375" customWidth="1"/>
    <col min="7938" max="7938" width="17.85546875" customWidth="1"/>
    <col min="7939" max="7939" width="58.42578125" customWidth="1"/>
    <col min="7940" max="7940" width="3.85546875" customWidth="1"/>
    <col min="7941" max="7941" width="5.5703125" customWidth="1"/>
    <col min="7942" max="7942" width="4.28515625" customWidth="1"/>
    <col min="7943" max="7943" width="3" customWidth="1"/>
    <col min="7944" max="7945" width="4" customWidth="1"/>
    <col min="7946" max="7946" width="3" customWidth="1"/>
    <col min="7947" max="7949" width="2.85546875" customWidth="1"/>
    <col min="7950" max="7950" width="2.7109375" customWidth="1"/>
    <col min="7951" max="7951" width="2.5703125" customWidth="1"/>
    <col min="7952" max="7953" width="2.85546875" customWidth="1"/>
    <col min="7954" max="7954" width="2.7109375" customWidth="1"/>
    <col min="7955" max="7955" width="5.42578125" customWidth="1"/>
    <col min="7956" max="7956" width="4.42578125" customWidth="1"/>
    <col min="7957" max="7957" width="4.28515625" customWidth="1"/>
    <col min="7958" max="7959" width="2.7109375" customWidth="1"/>
    <col min="7960" max="7960" width="2.85546875" customWidth="1"/>
    <col min="7961" max="7961" width="5.85546875" customWidth="1"/>
    <col min="8193" max="8193" width="5.7109375" customWidth="1"/>
    <col min="8194" max="8194" width="17.85546875" customWidth="1"/>
    <col min="8195" max="8195" width="58.42578125" customWidth="1"/>
    <col min="8196" max="8196" width="3.85546875" customWidth="1"/>
    <col min="8197" max="8197" width="5.5703125" customWidth="1"/>
    <col min="8198" max="8198" width="4.28515625" customWidth="1"/>
    <col min="8199" max="8199" width="3" customWidth="1"/>
    <col min="8200" max="8201" width="4" customWidth="1"/>
    <col min="8202" max="8202" width="3" customWidth="1"/>
    <col min="8203" max="8205" width="2.85546875" customWidth="1"/>
    <col min="8206" max="8206" width="2.7109375" customWidth="1"/>
    <col min="8207" max="8207" width="2.5703125" customWidth="1"/>
    <col min="8208" max="8209" width="2.85546875" customWidth="1"/>
    <col min="8210" max="8210" width="2.7109375" customWidth="1"/>
    <col min="8211" max="8211" width="5.42578125" customWidth="1"/>
    <col min="8212" max="8212" width="4.42578125" customWidth="1"/>
    <col min="8213" max="8213" width="4.28515625" customWidth="1"/>
    <col min="8214" max="8215" width="2.7109375" customWidth="1"/>
    <col min="8216" max="8216" width="2.85546875" customWidth="1"/>
    <col min="8217" max="8217" width="5.85546875" customWidth="1"/>
    <col min="8449" max="8449" width="5.7109375" customWidth="1"/>
    <col min="8450" max="8450" width="17.85546875" customWidth="1"/>
    <col min="8451" max="8451" width="58.42578125" customWidth="1"/>
    <col min="8452" max="8452" width="3.85546875" customWidth="1"/>
    <col min="8453" max="8453" width="5.5703125" customWidth="1"/>
    <col min="8454" max="8454" width="4.28515625" customWidth="1"/>
    <col min="8455" max="8455" width="3" customWidth="1"/>
    <col min="8456" max="8457" width="4" customWidth="1"/>
    <col min="8458" max="8458" width="3" customWidth="1"/>
    <col min="8459" max="8461" width="2.85546875" customWidth="1"/>
    <col min="8462" max="8462" width="2.7109375" customWidth="1"/>
    <col min="8463" max="8463" width="2.5703125" customWidth="1"/>
    <col min="8464" max="8465" width="2.85546875" customWidth="1"/>
    <col min="8466" max="8466" width="2.7109375" customWidth="1"/>
    <col min="8467" max="8467" width="5.42578125" customWidth="1"/>
    <col min="8468" max="8468" width="4.42578125" customWidth="1"/>
    <col min="8469" max="8469" width="4.28515625" customWidth="1"/>
    <col min="8470" max="8471" width="2.7109375" customWidth="1"/>
    <col min="8472" max="8472" width="2.85546875" customWidth="1"/>
    <col min="8473" max="8473" width="5.85546875" customWidth="1"/>
    <col min="8705" max="8705" width="5.7109375" customWidth="1"/>
    <col min="8706" max="8706" width="17.85546875" customWidth="1"/>
    <col min="8707" max="8707" width="58.42578125" customWidth="1"/>
    <col min="8708" max="8708" width="3.85546875" customWidth="1"/>
    <col min="8709" max="8709" width="5.5703125" customWidth="1"/>
    <col min="8710" max="8710" width="4.28515625" customWidth="1"/>
    <col min="8711" max="8711" width="3" customWidth="1"/>
    <col min="8712" max="8713" width="4" customWidth="1"/>
    <col min="8714" max="8714" width="3" customWidth="1"/>
    <col min="8715" max="8717" width="2.85546875" customWidth="1"/>
    <col min="8718" max="8718" width="2.7109375" customWidth="1"/>
    <col min="8719" max="8719" width="2.5703125" customWidth="1"/>
    <col min="8720" max="8721" width="2.85546875" customWidth="1"/>
    <col min="8722" max="8722" width="2.7109375" customWidth="1"/>
    <col min="8723" max="8723" width="5.42578125" customWidth="1"/>
    <col min="8724" max="8724" width="4.42578125" customWidth="1"/>
    <col min="8725" max="8725" width="4.28515625" customWidth="1"/>
    <col min="8726" max="8727" width="2.7109375" customWidth="1"/>
    <col min="8728" max="8728" width="2.85546875" customWidth="1"/>
    <col min="8729" max="8729" width="5.85546875" customWidth="1"/>
    <col min="8961" max="8961" width="5.7109375" customWidth="1"/>
    <col min="8962" max="8962" width="17.85546875" customWidth="1"/>
    <col min="8963" max="8963" width="58.42578125" customWidth="1"/>
    <col min="8964" max="8964" width="3.85546875" customWidth="1"/>
    <col min="8965" max="8965" width="5.5703125" customWidth="1"/>
    <col min="8966" max="8966" width="4.28515625" customWidth="1"/>
    <col min="8967" max="8967" width="3" customWidth="1"/>
    <col min="8968" max="8969" width="4" customWidth="1"/>
    <col min="8970" max="8970" width="3" customWidth="1"/>
    <col min="8971" max="8973" width="2.85546875" customWidth="1"/>
    <col min="8974" max="8974" width="2.7109375" customWidth="1"/>
    <col min="8975" max="8975" width="2.5703125" customWidth="1"/>
    <col min="8976" max="8977" width="2.85546875" customWidth="1"/>
    <col min="8978" max="8978" width="2.7109375" customWidth="1"/>
    <col min="8979" max="8979" width="5.42578125" customWidth="1"/>
    <col min="8980" max="8980" width="4.42578125" customWidth="1"/>
    <col min="8981" max="8981" width="4.28515625" customWidth="1"/>
    <col min="8982" max="8983" width="2.7109375" customWidth="1"/>
    <col min="8984" max="8984" width="2.85546875" customWidth="1"/>
    <col min="8985" max="8985" width="5.85546875" customWidth="1"/>
    <col min="9217" max="9217" width="5.7109375" customWidth="1"/>
    <col min="9218" max="9218" width="17.85546875" customWidth="1"/>
    <col min="9219" max="9219" width="58.42578125" customWidth="1"/>
    <col min="9220" max="9220" width="3.85546875" customWidth="1"/>
    <col min="9221" max="9221" width="5.5703125" customWidth="1"/>
    <col min="9222" max="9222" width="4.28515625" customWidth="1"/>
    <col min="9223" max="9223" width="3" customWidth="1"/>
    <col min="9224" max="9225" width="4" customWidth="1"/>
    <col min="9226" max="9226" width="3" customWidth="1"/>
    <col min="9227" max="9229" width="2.85546875" customWidth="1"/>
    <col min="9230" max="9230" width="2.7109375" customWidth="1"/>
    <col min="9231" max="9231" width="2.5703125" customWidth="1"/>
    <col min="9232" max="9233" width="2.85546875" customWidth="1"/>
    <col min="9234" max="9234" width="2.7109375" customWidth="1"/>
    <col min="9235" max="9235" width="5.42578125" customWidth="1"/>
    <col min="9236" max="9236" width="4.42578125" customWidth="1"/>
    <col min="9237" max="9237" width="4.28515625" customWidth="1"/>
    <col min="9238" max="9239" width="2.7109375" customWidth="1"/>
    <col min="9240" max="9240" width="2.85546875" customWidth="1"/>
    <col min="9241" max="9241" width="5.85546875" customWidth="1"/>
    <col min="9473" max="9473" width="5.7109375" customWidth="1"/>
    <col min="9474" max="9474" width="17.85546875" customWidth="1"/>
    <col min="9475" max="9475" width="58.42578125" customWidth="1"/>
    <col min="9476" max="9476" width="3.85546875" customWidth="1"/>
    <col min="9477" max="9477" width="5.5703125" customWidth="1"/>
    <col min="9478" max="9478" width="4.28515625" customWidth="1"/>
    <col min="9479" max="9479" width="3" customWidth="1"/>
    <col min="9480" max="9481" width="4" customWidth="1"/>
    <col min="9482" max="9482" width="3" customWidth="1"/>
    <col min="9483" max="9485" width="2.85546875" customWidth="1"/>
    <col min="9486" max="9486" width="2.7109375" customWidth="1"/>
    <col min="9487" max="9487" width="2.5703125" customWidth="1"/>
    <col min="9488" max="9489" width="2.85546875" customWidth="1"/>
    <col min="9490" max="9490" width="2.7109375" customWidth="1"/>
    <col min="9491" max="9491" width="5.42578125" customWidth="1"/>
    <col min="9492" max="9492" width="4.42578125" customWidth="1"/>
    <col min="9493" max="9493" width="4.28515625" customWidth="1"/>
    <col min="9494" max="9495" width="2.7109375" customWidth="1"/>
    <col min="9496" max="9496" width="2.85546875" customWidth="1"/>
    <col min="9497" max="9497" width="5.85546875" customWidth="1"/>
    <col min="9729" max="9729" width="5.7109375" customWidth="1"/>
    <col min="9730" max="9730" width="17.85546875" customWidth="1"/>
    <col min="9731" max="9731" width="58.42578125" customWidth="1"/>
    <col min="9732" max="9732" width="3.85546875" customWidth="1"/>
    <col min="9733" max="9733" width="5.5703125" customWidth="1"/>
    <col min="9734" max="9734" width="4.28515625" customWidth="1"/>
    <col min="9735" max="9735" width="3" customWidth="1"/>
    <col min="9736" max="9737" width="4" customWidth="1"/>
    <col min="9738" max="9738" width="3" customWidth="1"/>
    <col min="9739" max="9741" width="2.85546875" customWidth="1"/>
    <col min="9742" max="9742" width="2.7109375" customWidth="1"/>
    <col min="9743" max="9743" width="2.5703125" customWidth="1"/>
    <col min="9744" max="9745" width="2.85546875" customWidth="1"/>
    <col min="9746" max="9746" width="2.7109375" customWidth="1"/>
    <col min="9747" max="9747" width="5.42578125" customWidth="1"/>
    <col min="9748" max="9748" width="4.42578125" customWidth="1"/>
    <col min="9749" max="9749" width="4.28515625" customWidth="1"/>
    <col min="9750" max="9751" width="2.7109375" customWidth="1"/>
    <col min="9752" max="9752" width="2.85546875" customWidth="1"/>
    <col min="9753" max="9753" width="5.85546875" customWidth="1"/>
    <col min="9985" max="9985" width="5.7109375" customWidth="1"/>
    <col min="9986" max="9986" width="17.85546875" customWidth="1"/>
    <col min="9987" max="9987" width="58.42578125" customWidth="1"/>
    <col min="9988" max="9988" width="3.85546875" customWidth="1"/>
    <col min="9989" max="9989" width="5.5703125" customWidth="1"/>
    <col min="9990" max="9990" width="4.28515625" customWidth="1"/>
    <col min="9991" max="9991" width="3" customWidth="1"/>
    <col min="9992" max="9993" width="4" customWidth="1"/>
    <col min="9994" max="9994" width="3" customWidth="1"/>
    <col min="9995" max="9997" width="2.85546875" customWidth="1"/>
    <col min="9998" max="9998" width="2.7109375" customWidth="1"/>
    <col min="9999" max="9999" width="2.5703125" customWidth="1"/>
    <col min="10000" max="10001" width="2.85546875" customWidth="1"/>
    <col min="10002" max="10002" width="2.7109375" customWidth="1"/>
    <col min="10003" max="10003" width="5.42578125" customWidth="1"/>
    <col min="10004" max="10004" width="4.42578125" customWidth="1"/>
    <col min="10005" max="10005" width="4.28515625" customWidth="1"/>
    <col min="10006" max="10007" width="2.7109375" customWidth="1"/>
    <col min="10008" max="10008" width="2.85546875" customWidth="1"/>
    <col min="10009" max="10009" width="5.85546875" customWidth="1"/>
    <col min="10241" max="10241" width="5.7109375" customWidth="1"/>
    <col min="10242" max="10242" width="17.85546875" customWidth="1"/>
    <col min="10243" max="10243" width="58.42578125" customWidth="1"/>
    <col min="10244" max="10244" width="3.85546875" customWidth="1"/>
    <col min="10245" max="10245" width="5.5703125" customWidth="1"/>
    <col min="10246" max="10246" width="4.28515625" customWidth="1"/>
    <col min="10247" max="10247" width="3" customWidth="1"/>
    <col min="10248" max="10249" width="4" customWidth="1"/>
    <col min="10250" max="10250" width="3" customWidth="1"/>
    <col min="10251" max="10253" width="2.85546875" customWidth="1"/>
    <col min="10254" max="10254" width="2.7109375" customWidth="1"/>
    <col min="10255" max="10255" width="2.5703125" customWidth="1"/>
    <col min="10256" max="10257" width="2.85546875" customWidth="1"/>
    <col min="10258" max="10258" width="2.7109375" customWidth="1"/>
    <col min="10259" max="10259" width="5.42578125" customWidth="1"/>
    <col min="10260" max="10260" width="4.42578125" customWidth="1"/>
    <col min="10261" max="10261" width="4.28515625" customWidth="1"/>
    <col min="10262" max="10263" width="2.7109375" customWidth="1"/>
    <col min="10264" max="10264" width="2.85546875" customWidth="1"/>
    <col min="10265" max="10265" width="5.85546875" customWidth="1"/>
    <col min="10497" max="10497" width="5.7109375" customWidth="1"/>
    <col min="10498" max="10498" width="17.85546875" customWidth="1"/>
    <col min="10499" max="10499" width="58.42578125" customWidth="1"/>
    <col min="10500" max="10500" width="3.85546875" customWidth="1"/>
    <col min="10501" max="10501" width="5.5703125" customWidth="1"/>
    <col min="10502" max="10502" width="4.28515625" customWidth="1"/>
    <col min="10503" max="10503" width="3" customWidth="1"/>
    <col min="10504" max="10505" width="4" customWidth="1"/>
    <col min="10506" max="10506" width="3" customWidth="1"/>
    <col min="10507" max="10509" width="2.85546875" customWidth="1"/>
    <col min="10510" max="10510" width="2.7109375" customWidth="1"/>
    <col min="10511" max="10511" width="2.5703125" customWidth="1"/>
    <col min="10512" max="10513" width="2.85546875" customWidth="1"/>
    <col min="10514" max="10514" width="2.7109375" customWidth="1"/>
    <col min="10515" max="10515" width="5.42578125" customWidth="1"/>
    <col min="10516" max="10516" width="4.42578125" customWidth="1"/>
    <col min="10517" max="10517" width="4.28515625" customWidth="1"/>
    <col min="10518" max="10519" width="2.7109375" customWidth="1"/>
    <col min="10520" max="10520" width="2.85546875" customWidth="1"/>
    <col min="10521" max="10521" width="5.85546875" customWidth="1"/>
    <col min="10753" max="10753" width="5.7109375" customWidth="1"/>
    <col min="10754" max="10754" width="17.85546875" customWidth="1"/>
    <col min="10755" max="10755" width="58.42578125" customWidth="1"/>
    <col min="10756" max="10756" width="3.85546875" customWidth="1"/>
    <col min="10757" max="10757" width="5.5703125" customWidth="1"/>
    <col min="10758" max="10758" width="4.28515625" customWidth="1"/>
    <col min="10759" max="10759" width="3" customWidth="1"/>
    <col min="10760" max="10761" width="4" customWidth="1"/>
    <col min="10762" max="10762" width="3" customWidth="1"/>
    <col min="10763" max="10765" width="2.85546875" customWidth="1"/>
    <col min="10766" max="10766" width="2.7109375" customWidth="1"/>
    <col min="10767" max="10767" width="2.5703125" customWidth="1"/>
    <col min="10768" max="10769" width="2.85546875" customWidth="1"/>
    <col min="10770" max="10770" width="2.7109375" customWidth="1"/>
    <col min="10771" max="10771" width="5.42578125" customWidth="1"/>
    <col min="10772" max="10772" width="4.42578125" customWidth="1"/>
    <col min="10773" max="10773" width="4.28515625" customWidth="1"/>
    <col min="10774" max="10775" width="2.7109375" customWidth="1"/>
    <col min="10776" max="10776" width="2.85546875" customWidth="1"/>
    <col min="10777" max="10777" width="5.85546875" customWidth="1"/>
    <col min="11009" max="11009" width="5.7109375" customWidth="1"/>
    <col min="11010" max="11010" width="17.85546875" customWidth="1"/>
    <col min="11011" max="11011" width="58.42578125" customWidth="1"/>
    <col min="11012" max="11012" width="3.85546875" customWidth="1"/>
    <col min="11013" max="11013" width="5.5703125" customWidth="1"/>
    <col min="11014" max="11014" width="4.28515625" customWidth="1"/>
    <col min="11015" max="11015" width="3" customWidth="1"/>
    <col min="11016" max="11017" width="4" customWidth="1"/>
    <col min="11018" max="11018" width="3" customWidth="1"/>
    <col min="11019" max="11021" width="2.85546875" customWidth="1"/>
    <col min="11022" max="11022" width="2.7109375" customWidth="1"/>
    <col min="11023" max="11023" width="2.5703125" customWidth="1"/>
    <col min="11024" max="11025" width="2.85546875" customWidth="1"/>
    <col min="11026" max="11026" width="2.7109375" customWidth="1"/>
    <col min="11027" max="11027" width="5.42578125" customWidth="1"/>
    <col min="11028" max="11028" width="4.42578125" customWidth="1"/>
    <col min="11029" max="11029" width="4.28515625" customWidth="1"/>
    <col min="11030" max="11031" width="2.7109375" customWidth="1"/>
    <col min="11032" max="11032" width="2.85546875" customWidth="1"/>
    <col min="11033" max="11033" width="5.85546875" customWidth="1"/>
    <col min="11265" max="11265" width="5.7109375" customWidth="1"/>
    <col min="11266" max="11266" width="17.85546875" customWidth="1"/>
    <col min="11267" max="11267" width="58.42578125" customWidth="1"/>
    <col min="11268" max="11268" width="3.85546875" customWidth="1"/>
    <col min="11269" max="11269" width="5.5703125" customWidth="1"/>
    <col min="11270" max="11270" width="4.28515625" customWidth="1"/>
    <col min="11271" max="11271" width="3" customWidth="1"/>
    <col min="11272" max="11273" width="4" customWidth="1"/>
    <col min="11274" max="11274" width="3" customWidth="1"/>
    <col min="11275" max="11277" width="2.85546875" customWidth="1"/>
    <col min="11278" max="11278" width="2.7109375" customWidth="1"/>
    <col min="11279" max="11279" width="2.5703125" customWidth="1"/>
    <col min="11280" max="11281" width="2.85546875" customWidth="1"/>
    <col min="11282" max="11282" width="2.7109375" customWidth="1"/>
    <col min="11283" max="11283" width="5.42578125" customWidth="1"/>
    <col min="11284" max="11284" width="4.42578125" customWidth="1"/>
    <col min="11285" max="11285" width="4.28515625" customWidth="1"/>
    <col min="11286" max="11287" width="2.7109375" customWidth="1"/>
    <col min="11288" max="11288" width="2.85546875" customWidth="1"/>
    <col min="11289" max="11289" width="5.85546875" customWidth="1"/>
    <col min="11521" max="11521" width="5.7109375" customWidth="1"/>
    <col min="11522" max="11522" width="17.85546875" customWidth="1"/>
    <col min="11523" max="11523" width="58.42578125" customWidth="1"/>
    <col min="11524" max="11524" width="3.85546875" customWidth="1"/>
    <col min="11525" max="11525" width="5.5703125" customWidth="1"/>
    <col min="11526" max="11526" width="4.28515625" customWidth="1"/>
    <col min="11527" max="11527" width="3" customWidth="1"/>
    <col min="11528" max="11529" width="4" customWidth="1"/>
    <col min="11530" max="11530" width="3" customWidth="1"/>
    <col min="11531" max="11533" width="2.85546875" customWidth="1"/>
    <col min="11534" max="11534" width="2.7109375" customWidth="1"/>
    <col min="11535" max="11535" width="2.5703125" customWidth="1"/>
    <col min="11536" max="11537" width="2.85546875" customWidth="1"/>
    <col min="11538" max="11538" width="2.7109375" customWidth="1"/>
    <col min="11539" max="11539" width="5.42578125" customWidth="1"/>
    <col min="11540" max="11540" width="4.42578125" customWidth="1"/>
    <col min="11541" max="11541" width="4.28515625" customWidth="1"/>
    <col min="11542" max="11543" width="2.7109375" customWidth="1"/>
    <col min="11544" max="11544" width="2.85546875" customWidth="1"/>
    <col min="11545" max="11545" width="5.85546875" customWidth="1"/>
    <col min="11777" max="11777" width="5.7109375" customWidth="1"/>
    <col min="11778" max="11778" width="17.85546875" customWidth="1"/>
    <col min="11779" max="11779" width="58.42578125" customWidth="1"/>
    <col min="11780" max="11780" width="3.85546875" customWidth="1"/>
    <col min="11781" max="11781" width="5.5703125" customWidth="1"/>
    <col min="11782" max="11782" width="4.28515625" customWidth="1"/>
    <col min="11783" max="11783" width="3" customWidth="1"/>
    <col min="11784" max="11785" width="4" customWidth="1"/>
    <col min="11786" max="11786" width="3" customWidth="1"/>
    <col min="11787" max="11789" width="2.85546875" customWidth="1"/>
    <col min="11790" max="11790" width="2.7109375" customWidth="1"/>
    <col min="11791" max="11791" width="2.5703125" customWidth="1"/>
    <col min="11792" max="11793" width="2.85546875" customWidth="1"/>
    <col min="11794" max="11794" width="2.7109375" customWidth="1"/>
    <col min="11795" max="11795" width="5.42578125" customWidth="1"/>
    <col min="11796" max="11796" width="4.42578125" customWidth="1"/>
    <col min="11797" max="11797" width="4.28515625" customWidth="1"/>
    <col min="11798" max="11799" width="2.7109375" customWidth="1"/>
    <col min="11800" max="11800" width="2.85546875" customWidth="1"/>
    <col min="11801" max="11801" width="5.85546875" customWidth="1"/>
    <col min="12033" max="12033" width="5.7109375" customWidth="1"/>
    <col min="12034" max="12034" width="17.85546875" customWidth="1"/>
    <col min="12035" max="12035" width="58.42578125" customWidth="1"/>
    <col min="12036" max="12036" width="3.85546875" customWidth="1"/>
    <col min="12037" max="12037" width="5.5703125" customWidth="1"/>
    <col min="12038" max="12038" width="4.28515625" customWidth="1"/>
    <col min="12039" max="12039" width="3" customWidth="1"/>
    <col min="12040" max="12041" width="4" customWidth="1"/>
    <col min="12042" max="12042" width="3" customWidth="1"/>
    <col min="12043" max="12045" width="2.85546875" customWidth="1"/>
    <col min="12046" max="12046" width="2.7109375" customWidth="1"/>
    <col min="12047" max="12047" width="2.5703125" customWidth="1"/>
    <col min="12048" max="12049" width="2.85546875" customWidth="1"/>
    <col min="12050" max="12050" width="2.7109375" customWidth="1"/>
    <col min="12051" max="12051" width="5.42578125" customWidth="1"/>
    <col min="12052" max="12052" width="4.42578125" customWidth="1"/>
    <col min="12053" max="12053" width="4.28515625" customWidth="1"/>
    <col min="12054" max="12055" width="2.7109375" customWidth="1"/>
    <col min="12056" max="12056" width="2.85546875" customWidth="1"/>
    <col min="12057" max="12057" width="5.85546875" customWidth="1"/>
    <col min="12289" max="12289" width="5.7109375" customWidth="1"/>
    <col min="12290" max="12290" width="17.85546875" customWidth="1"/>
    <col min="12291" max="12291" width="58.42578125" customWidth="1"/>
    <col min="12292" max="12292" width="3.85546875" customWidth="1"/>
    <col min="12293" max="12293" width="5.5703125" customWidth="1"/>
    <col min="12294" max="12294" width="4.28515625" customWidth="1"/>
    <col min="12295" max="12295" width="3" customWidth="1"/>
    <col min="12296" max="12297" width="4" customWidth="1"/>
    <col min="12298" max="12298" width="3" customWidth="1"/>
    <col min="12299" max="12301" width="2.85546875" customWidth="1"/>
    <col min="12302" max="12302" width="2.7109375" customWidth="1"/>
    <col min="12303" max="12303" width="2.5703125" customWidth="1"/>
    <col min="12304" max="12305" width="2.85546875" customWidth="1"/>
    <col min="12306" max="12306" width="2.7109375" customWidth="1"/>
    <col min="12307" max="12307" width="5.42578125" customWidth="1"/>
    <col min="12308" max="12308" width="4.42578125" customWidth="1"/>
    <col min="12309" max="12309" width="4.28515625" customWidth="1"/>
    <col min="12310" max="12311" width="2.7109375" customWidth="1"/>
    <col min="12312" max="12312" width="2.85546875" customWidth="1"/>
    <col min="12313" max="12313" width="5.85546875" customWidth="1"/>
    <col min="12545" max="12545" width="5.7109375" customWidth="1"/>
    <col min="12546" max="12546" width="17.85546875" customWidth="1"/>
    <col min="12547" max="12547" width="58.42578125" customWidth="1"/>
    <col min="12548" max="12548" width="3.85546875" customWidth="1"/>
    <col min="12549" max="12549" width="5.5703125" customWidth="1"/>
    <col min="12550" max="12550" width="4.28515625" customWidth="1"/>
    <col min="12551" max="12551" width="3" customWidth="1"/>
    <col min="12552" max="12553" width="4" customWidth="1"/>
    <col min="12554" max="12554" width="3" customWidth="1"/>
    <col min="12555" max="12557" width="2.85546875" customWidth="1"/>
    <col min="12558" max="12558" width="2.7109375" customWidth="1"/>
    <col min="12559" max="12559" width="2.5703125" customWidth="1"/>
    <col min="12560" max="12561" width="2.85546875" customWidth="1"/>
    <col min="12562" max="12562" width="2.7109375" customWidth="1"/>
    <col min="12563" max="12563" width="5.42578125" customWidth="1"/>
    <col min="12564" max="12564" width="4.42578125" customWidth="1"/>
    <col min="12565" max="12565" width="4.28515625" customWidth="1"/>
    <col min="12566" max="12567" width="2.7109375" customWidth="1"/>
    <col min="12568" max="12568" width="2.85546875" customWidth="1"/>
    <col min="12569" max="12569" width="5.85546875" customWidth="1"/>
    <col min="12801" max="12801" width="5.7109375" customWidth="1"/>
    <col min="12802" max="12802" width="17.85546875" customWidth="1"/>
    <col min="12803" max="12803" width="58.42578125" customWidth="1"/>
    <col min="12804" max="12804" width="3.85546875" customWidth="1"/>
    <col min="12805" max="12805" width="5.5703125" customWidth="1"/>
    <col min="12806" max="12806" width="4.28515625" customWidth="1"/>
    <col min="12807" max="12807" width="3" customWidth="1"/>
    <col min="12808" max="12809" width="4" customWidth="1"/>
    <col min="12810" max="12810" width="3" customWidth="1"/>
    <col min="12811" max="12813" width="2.85546875" customWidth="1"/>
    <col min="12814" max="12814" width="2.7109375" customWidth="1"/>
    <col min="12815" max="12815" width="2.5703125" customWidth="1"/>
    <col min="12816" max="12817" width="2.85546875" customWidth="1"/>
    <col min="12818" max="12818" width="2.7109375" customWidth="1"/>
    <col min="12819" max="12819" width="5.42578125" customWidth="1"/>
    <col min="12820" max="12820" width="4.42578125" customWidth="1"/>
    <col min="12821" max="12821" width="4.28515625" customWidth="1"/>
    <col min="12822" max="12823" width="2.7109375" customWidth="1"/>
    <col min="12824" max="12824" width="2.85546875" customWidth="1"/>
    <col min="12825" max="12825" width="5.85546875" customWidth="1"/>
    <col min="13057" max="13057" width="5.7109375" customWidth="1"/>
    <col min="13058" max="13058" width="17.85546875" customWidth="1"/>
    <col min="13059" max="13059" width="58.42578125" customWidth="1"/>
    <col min="13060" max="13060" width="3.85546875" customWidth="1"/>
    <col min="13061" max="13061" width="5.5703125" customWidth="1"/>
    <col min="13062" max="13062" width="4.28515625" customWidth="1"/>
    <col min="13063" max="13063" width="3" customWidth="1"/>
    <col min="13064" max="13065" width="4" customWidth="1"/>
    <col min="13066" max="13066" width="3" customWidth="1"/>
    <col min="13067" max="13069" width="2.85546875" customWidth="1"/>
    <col min="13070" max="13070" width="2.7109375" customWidth="1"/>
    <col min="13071" max="13071" width="2.5703125" customWidth="1"/>
    <col min="13072" max="13073" width="2.85546875" customWidth="1"/>
    <col min="13074" max="13074" width="2.7109375" customWidth="1"/>
    <col min="13075" max="13075" width="5.42578125" customWidth="1"/>
    <col min="13076" max="13076" width="4.42578125" customWidth="1"/>
    <col min="13077" max="13077" width="4.28515625" customWidth="1"/>
    <col min="13078" max="13079" width="2.7109375" customWidth="1"/>
    <col min="13080" max="13080" width="2.85546875" customWidth="1"/>
    <col min="13081" max="13081" width="5.85546875" customWidth="1"/>
    <col min="13313" max="13313" width="5.7109375" customWidth="1"/>
    <col min="13314" max="13314" width="17.85546875" customWidth="1"/>
    <col min="13315" max="13315" width="58.42578125" customWidth="1"/>
    <col min="13316" max="13316" width="3.85546875" customWidth="1"/>
    <col min="13317" max="13317" width="5.5703125" customWidth="1"/>
    <col min="13318" max="13318" width="4.28515625" customWidth="1"/>
    <col min="13319" max="13319" width="3" customWidth="1"/>
    <col min="13320" max="13321" width="4" customWidth="1"/>
    <col min="13322" max="13322" width="3" customWidth="1"/>
    <col min="13323" max="13325" width="2.85546875" customWidth="1"/>
    <col min="13326" max="13326" width="2.7109375" customWidth="1"/>
    <col min="13327" max="13327" width="2.5703125" customWidth="1"/>
    <col min="13328" max="13329" width="2.85546875" customWidth="1"/>
    <col min="13330" max="13330" width="2.7109375" customWidth="1"/>
    <col min="13331" max="13331" width="5.42578125" customWidth="1"/>
    <col min="13332" max="13332" width="4.42578125" customWidth="1"/>
    <col min="13333" max="13333" width="4.28515625" customWidth="1"/>
    <col min="13334" max="13335" width="2.7109375" customWidth="1"/>
    <col min="13336" max="13336" width="2.85546875" customWidth="1"/>
    <col min="13337" max="13337" width="5.85546875" customWidth="1"/>
    <col min="13569" max="13569" width="5.7109375" customWidth="1"/>
    <col min="13570" max="13570" width="17.85546875" customWidth="1"/>
    <col min="13571" max="13571" width="58.42578125" customWidth="1"/>
    <col min="13572" max="13572" width="3.85546875" customWidth="1"/>
    <col min="13573" max="13573" width="5.5703125" customWidth="1"/>
    <col min="13574" max="13574" width="4.28515625" customWidth="1"/>
    <col min="13575" max="13575" width="3" customWidth="1"/>
    <col min="13576" max="13577" width="4" customWidth="1"/>
    <col min="13578" max="13578" width="3" customWidth="1"/>
    <col min="13579" max="13581" width="2.85546875" customWidth="1"/>
    <col min="13582" max="13582" width="2.7109375" customWidth="1"/>
    <col min="13583" max="13583" width="2.5703125" customWidth="1"/>
    <col min="13584" max="13585" width="2.85546875" customWidth="1"/>
    <col min="13586" max="13586" width="2.7109375" customWidth="1"/>
    <col min="13587" max="13587" width="5.42578125" customWidth="1"/>
    <col min="13588" max="13588" width="4.42578125" customWidth="1"/>
    <col min="13589" max="13589" width="4.28515625" customWidth="1"/>
    <col min="13590" max="13591" width="2.7109375" customWidth="1"/>
    <col min="13592" max="13592" width="2.85546875" customWidth="1"/>
    <col min="13593" max="13593" width="5.85546875" customWidth="1"/>
    <col min="13825" max="13825" width="5.7109375" customWidth="1"/>
    <col min="13826" max="13826" width="17.85546875" customWidth="1"/>
    <col min="13827" max="13827" width="58.42578125" customWidth="1"/>
    <col min="13828" max="13828" width="3.85546875" customWidth="1"/>
    <col min="13829" max="13829" width="5.5703125" customWidth="1"/>
    <col min="13830" max="13830" width="4.28515625" customWidth="1"/>
    <col min="13831" max="13831" width="3" customWidth="1"/>
    <col min="13832" max="13833" width="4" customWidth="1"/>
    <col min="13834" max="13834" width="3" customWidth="1"/>
    <col min="13835" max="13837" width="2.85546875" customWidth="1"/>
    <col min="13838" max="13838" width="2.7109375" customWidth="1"/>
    <col min="13839" max="13839" width="2.5703125" customWidth="1"/>
    <col min="13840" max="13841" width="2.85546875" customWidth="1"/>
    <col min="13842" max="13842" width="2.7109375" customWidth="1"/>
    <col min="13843" max="13843" width="5.42578125" customWidth="1"/>
    <col min="13844" max="13844" width="4.42578125" customWidth="1"/>
    <col min="13845" max="13845" width="4.28515625" customWidth="1"/>
    <col min="13846" max="13847" width="2.7109375" customWidth="1"/>
    <col min="13848" max="13848" width="2.85546875" customWidth="1"/>
    <col min="13849" max="13849" width="5.85546875" customWidth="1"/>
    <col min="14081" max="14081" width="5.7109375" customWidth="1"/>
    <col min="14082" max="14082" width="17.85546875" customWidth="1"/>
    <col min="14083" max="14083" width="58.42578125" customWidth="1"/>
    <col min="14084" max="14084" width="3.85546875" customWidth="1"/>
    <col min="14085" max="14085" width="5.5703125" customWidth="1"/>
    <col min="14086" max="14086" width="4.28515625" customWidth="1"/>
    <col min="14087" max="14087" width="3" customWidth="1"/>
    <col min="14088" max="14089" width="4" customWidth="1"/>
    <col min="14090" max="14090" width="3" customWidth="1"/>
    <col min="14091" max="14093" width="2.85546875" customWidth="1"/>
    <col min="14094" max="14094" width="2.7109375" customWidth="1"/>
    <col min="14095" max="14095" width="2.5703125" customWidth="1"/>
    <col min="14096" max="14097" width="2.85546875" customWidth="1"/>
    <col min="14098" max="14098" width="2.7109375" customWidth="1"/>
    <col min="14099" max="14099" width="5.42578125" customWidth="1"/>
    <col min="14100" max="14100" width="4.42578125" customWidth="1"/>
    <col min="14101" max="14101" width="4.28515625" customWidth="1"/>
    <col min="14102" max="14103" width="2.7109375" customWidth="1"/>
    <col min="14104" max="14104" width="2.85546875" customWidth="1"/>
    <col min="14105" max="14105" width="5.85546875" customWidth="1"/>
    <col min="14337" max="14337" width="5.7109375" customWidth="1"/>
    <col min="14338" max="14338" width="17.85546875" customWidth="1"/>
    <col min="14339" max="14339" width="58.42578125" customWidth="1"/>
    <col min="14340" max="14340" width="3.85546875" customWidth="1"/>
    <col min="14341" max="14341" width="5.5703125" customWidth="1"/>
    <col min="14342" max="14342" width="4.28515625" customWidth="1"/>
    <col min="14343" max="14343" width="3" customWidth="1"/>
    <col min="14344" max="14345" width="4" customWidth="1"/>
    <col min="14346" max="14346" width="3" customWidth="1"/>
    <col min="14347" max="14349" width="2.85546875" customWidth="1"/>
    <col min="14350" max="14350" width="2.7109375" customWidth="1"/>
    <col min="14351" max="14351" width="2.5703125" customWidth="1"/>
    <col min="14352" max="14353" width="2.85546875" customWidth="1"/>
    <col min="14354" max="14354" width="2.7109375" customWidth="1"/>
    <col min="14355" max="14355" width="5.42578125" customWidth="1"/>
    <col min="14356" max="14356" width="4.42578125" customWidth="1"/>
    <col min="14357" max="14357" width="4.28515625" customWidth="1"/>
    <col min="14358" max="14359" width="2.7109375" customWidth="1"/>
    <col min="14360" max="14360" width="2.85546875" customWidth="1"/>
    <col min="14361" max="14361" width="5.85546875" customWidth="1"/>
    <col min="14593" max="14593" width="5.7109375" customWidth="1"/>
    <col min="14594" max="14594" width="17.85546875" customWidth="1"/>
    <col min="14595" max="14595" width="58.42578125" customWidth="1"/>
    <col min="14596" max="14596" width="3.85546875" customWidth="1"/>
    <col min="14597" max="14597" width="5.5703125" customWidth="1"/>
    <col min="14598" max="14598" width="4.28515625" customWidth="1"/>
    <col min="14599" max="14599" width="3" customWidth="1"/>
    <col min="14600" max="14601" width="4" customWidth="1"/>
    <col min="14602" max="14602" width="3" customWidth="1"/>
    <col min="14603" max="14605" width="2.85546875" customWidth="1"/>
    <col min="14606" max="14606" width="2.7109375" customWidth="1"/>
    <col min="14607" max="14607" width="2.5703125" customWidth="1"/>
    <col min="14608" max="14609" width="2.85546875" customWidth="1"/>
    <col min="14610" max="14610" width="2.7109375" customWidth="1"/>
    <col min="14611" max="14611" width="5.42578125" customWidth="1"/>
    <col min="14612" max="14612" width="4.42578125" customWidth="1"/>
    <col min="14613" max="14613" width="4.28515625" customWidth="1"/>
    <col min="14614" max="14615" width="2.7109375" customWidth="1"/>
    <col min="14616" max="14616" width="2.85546875" customWidth="1"/>
    <col min="14617" max="14617" width="5.85546875" customWidth="1"/>
    <col min="14849" max="14849" width="5.7109375" customWidth="1"/>
    <col min="14850" max="14850" width="17.85546875" customWidth="1"/>
    <col min="14851" max="14851" width="58.42578125" customWidth="1"/>
    <col min="14852" max="14852" width="3.85546875" customWidth="1"/>
    <col min="14853" max="14853" width="5.5703125" customWidth="1"/>
    <col min="14854" max="14854" width="4.28515625" customWidth="1"/>
    <col min="14855" max="14855" width="3" customWidth="1"/>
    <col min="14856" max="14857" width="4" customWidth="1"/>
    <col min="14858" max="14858" width="3" customWidth="1"/>
    <col min="14859" max="14861" width="2.85546875" customWidth="1"/>
    <col min="14862" max="14862" width="2.7109375" customWidth="1"/>
    <col min="14863" max="14863" width="2.5703125" customWidth="1"/>
    <col min="14864" max="14865" width="2.85546875" customWidth="1"/>
    <col min="14866" max="14866" width="2.7109375" customWidth="1"/>
    <col min="14867" max="14867" width="5.42578125" customWidth="1"/>
    <col min="14868" max="14868" width="4.42578125" customWidth="1"/>
    <col min="14869" max="14869" width="4.28515625" customWidth="1"/>
    <col min="14870" max="14871" width="2.7109375" customWidth="1"/>
    <col min="14872" max="14872" width="2.85546875" customWidth="1"/>
    <col min="14873" max="14873" width="5.85546875" customWidth="1"/>
    <col min="15105" max="15105" width="5.7109375" customWidth="1"/>
    <col min="15106" max="15106" width="17.85546875" customWidth="1"/>
    <col min="15107" max="15107" width="58.42578125" customWidth="1"/>
    <col min="15108" max="15108" width="3.85546875" customWidth="1"/>
    <col min="15109" max="15109" width="5.5703125" customWidth="1"/>
    <col min="15110" max="15110" width="4.28515625" customWidth="1"/>
    <col min="15111" max="15111" width="3" customWidth="1"/>
    <col min="15112" max="15113" width="4" customWidth="1"/>
    <col min="15114" max="15114" width="3" customWidth="1"/>
    <col min="15115" max="15117" width="2.85546875" customWidth="1"/>
    <col min="15118" max="15118" width="2.7109375" customWidth="1"/>
    <col min="15119" max="15119" width="2.5703125" customWidth="1"/>
    <col min="15120" max="15121" width="2.85546875" customWidth="1"/>
    <col min="15122" max="15122" width="2.7109375" customWidth="1"/>
    <col min="15123" max="15123" width="5.42578125" customWidth="1"/>
    <col min="15124" max="15124" width="4.42578125" customWidth="1"/>
    <col min="15125" max="15125" width="4.28515625" customWidth="1"/>
    <col min="15126" max="15127" width="2.7109375" customWidth="1"/>
    <col min="15128" max="15128" width="2.85546875" customWidth="1"/>
    <col min="15129" max="15129" width="5.85546875" customWidth="1"/>
    <col min="15361" max="15361" width="5.7109375" customWidth="1"/>
    <col min="15362" max="15362" width="17.85546875" customWidth="1"/>
    <col min="15363" max="15363" width="58.42578125" customWidth="1"/>
    <col min="15364" max="15364" width="3.85546875" customWidth="1"/>
    <col min="15365" max="15365" width="5.5703125" customWidth="1"/>
    <col min="15366" max="15366" width="4.28515625" customWidth="1"/>
    <col min="15367" max="15367" width="3" customWidth="1"/>
    <col min="15368" max="15369" width="4" customWidth="1"/>
    <col min="15370" max="15370" width="3" customWidth="1"/>
    <col min="15371" max="15373" width="2.85546875" customWidth="1"/>
    <col min="15374" max="15374" width="2.7109375" customWidth="1"/>
    <col min="15375" max="15375" width="2.5703125" customWidth="1"/>
    <col min="15376" max="15377" width="2.85546875" customWidth="1"/>
    <col min="15378" max="15378" width="2.7109375" customWidth="1"/>
    <col min="15379" max="15379" width="5.42578125" customWidth="1"/>
    <col min="15380" max="15380" width="4.42578125" customWidth="1"/>
    <col min="15381" max="15381" width="4.28515625" customWidth="1"/>
    <col min="15382" max="15383" width="2.7109375" customWidth="1"/>
    <col min="15384" max="15384" width="2.85546875" customWidth="1"/>
    <col min="15385" max="15385" width="5.85546875" customWidth="1"/>
    <col min="15617" max="15617" width="5.7109375" customWidth="1"/>
    <col min="15618" max="15618" width="17.85546875" customWidth="1"/>
    <col min="15619" max="15619" width="58.42578125" customWidth="1"/>
    <col min="15620" max="15620" width="3.85546875" customWidth="1"/>
    <col min="15621" max="15621" width="5.5703125" customWidth="1"/>
    <col min="15622" max="15622" width="4.28515625" customWidth="1"/>
    <col min="15623" max="15623" width="3" customWidth="1"/>
    <col min="15624" max="15625" width="4" customWidth="1"/>
    <col min="15626" max="15626" width="3" customWidth="1"/>
    <col min="15627" max="15629" width="2.85546875" customWidth="1"/>
    <col min="15630" max="15630" width="2.7109375" customWidth="1"/>
    <col min="15631" max="15631" width="2.5703125" customWidth="1"/>
    <col min="15632" max="15633" width="2.85546875" customWidth="1"/>
    <col min="15634" max="15634" width="2.7109375" customWidth="1"/>
    <col min="15635" max="15635" width="5.42578125" customWidth="1"/>
    <col min="15636" max="15636" width="4.42578125" customWidth="1"/>
    <col min="15637" max="15637" width="4.28515625" customWidth="1"/>
    <col min="15638" max="15639" width="2.7109375" customWidth="1"/>
    <col min="15640" max="15640" width="2.85546875" customWidth="1"/>
    <col min="15641" max="15641" width="5.85546875" customWidth="1"/>
    <col min="15873" max="15873" width="5.7109375" customWidth="1"/>
    <col min="15874" max="15874" width="17.85546875" customWidth="1"/>
    <col min="15875" max="15875" width="58.42578125" customWidth="1"/>
    <col min="15876" max="15876" width="3.85546875" customWidth="1"/>
    <col min="15877" max="15877" width="5.5703125" customWidth="1"/>
    <col min="15878" max="15878" width="4.28515625" customWidth="1"/>
    <col min="15879" max="15879" width="3" customWidth="1"/>
    <col min="15880" max="15881" width="4" customWidth="1"/>
    <col min="15882" max="15882" width="3" customWidth="1"/>
    <col min="15883" max="15885" width="2.85546875" customWidth="1"/>
    <col min="15886" max="15886" width="2.7109375" customWidth="1"/>
    <col min="15887" max="15887" width="2.5703125" customWidth="1"/>
    <col min="15888" max="15889" width="2.85546875" customWidth="1"/>
    <col min="15890" max="15890" width="2.7109375" customWidth="1"/>
    <col min="15891" max="15891" width="5.42578125" customWidth="1"/>
    <col min="15892" max="15892" width="4.42578125" customWidth="1"/>
    <col min="15893" max="15893" width="4.28515625" customWidth="1"/>
    <col min="15894" max="15895" width="2.7109375" customWidth="1"/>
    <col min="15896" max="15896" width="2.85546875" customWidth="1"/>
    <col min="15897" max="15897" width="5.85546875" customWidth="1"/>
    <col min="16129" max="16129" width="5.7109375" customWidth="1"/>
    <col min="16130" max="16130" width="17.85546875" customWidth="1"/>
    <col min="16131" max="16131" width="58.42578125" customWidth="1"/>
    <col min="16132" max="16132" width="3.85546875" customWidth="1"/>
    <col min="16133" max="16133" width="5.5703125" customWidth="1"/>
    <col min="16134" max="16134" width="4.28515625" customWidth="1"/>
    <col min="16135" max="16135" width="3" customWidth="1"/>
    <col min="16136" max="16137" width="4" customWidth="1"/>
    <col min="16138" max="16138" width="3" customWidth="1"/>
    <col min="16139" max="16141" width="2.85546875" customWidth="1"/>
    <col min="16142" max="16142" width="2.7109375" customWidth="1"/>
    <col min="16143" max="16143" width="2.5703125" customWidth="1"/>
    <col min="16144" max="16145" width="2.85546875" customWidth="1"/>
    <col min="16146" max="16146" width="2.7109375" customWidth="1"/>
    <col min="16147" max="16147" width="5.42578125" customWidth="1"/>
    <col min="16148" max="16148" width="4.42578125" customWidth="1"/>
    <col min="16149" max="16149" width="4.28515625" customWidth="1"/>
    <col min="16150" max="16151" width="2.7109375" customWidth="1"/>
    <col min="16152" max="16152" width="2.85546875" customWidth="1"/>
    <col min="16153" max="16153" width="5.85546875" customWidth="1"/>
  </cols>
  <sheetData>
    <row r="1" spans="1:42" s="45" customFormat="1" ht="93.75" customHeight="1" x14ac:dyDescent="0.25">
      <c r="A1" s="252"/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</row>
    <row r="2" spans="1:42" ht="14.25" customHeight="1" thickBot="1" x14ac:dyDescent="0.3">
      <c r="A2" s="180" t="s">
        <v>767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</row>
    <row r="3" spans="1:42" ht="30.75" customHeight="1" thickBot="1" x14ac:dyDescent="0.3">
      <c r="A3" s="239" t="s">
        <v>0</v>
      </c>
      <c r="B3" s="181" t="s">
        <v>1</v>
      </c>
      <c r="C3" s="244" t="s">
        <v>424</v>
      </c>
      <c r="D3" s="247" t="s">
        <v>542</v>
      </c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8"/>
      <c r="Y3" s="32"/>
    </row>
    <row r="4" spans="1:42" ht="12.75" customHeight="1" x14ac:dyDescent="0.25">
      <c r="A4" s="240"/>
      <c r="B4" s="181"/>
      <c r="C4" s="245"/>
      <c r="D4" s="242" t="s">
        <v>7</v>
      </c>
      <c r="E4" s="242"/>
      <c r="F4" s="242" t="s">
        <v>5</v>
      </c>
      <c r="G4" s="242"/>
      <c r="H4" s="242" t="s">
        <v>8</v>
      </c>
      <c r="I4" s="242"/>
      <c r="J4" s="242" t="s">
        <v>9</v>
      </c>
      <c r="K4" s="242"/>
      <c r="L4" s="242" t="s">
        <v>426</v>
      </c>
      <c r="M4" s="242"/>
      <c r="N4" s="242" t="s">
        <v>10</v>
      </c>
      <c r="O4" s="242"/>
      <c r="P4" s="242" t="s">
        <v>427</v>
      </c>
      <c r="Q4" s="242"/>
      <c r="R4" s="242" t="s">
        <v>428</v>
      </c>
      <c r="S4" s="242" t="s">
        <v>16</v>
      </c>
      <c r="T4" s="242" t="s">
        <v>429</v>
      </c>
      <c r="U4" s="242"/>
      <c r="V4" s="243" t="s">
        <v>20</v>
      </c>
      <c r="W4" s="243"/>
      <c r="X4" s="249" t="s">
        <v>21</v>
      </c>
      <c r="Y4" s="194" t="s">
        <v>22</v>
      </c>
      <c r="Z4" s="251"/>
      <c r="AA4" s="251"/>
    </row>
    <row r="5" spans="1:42" ht="13.5" customHeight="1" x14ac:dyDescent="0.25">
      <c r="A5" s="240"/>
      <c r="B5" s="181"/>
      <c r="C5" s="245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92"/>
      <c r="W5" s="192"/>
      <c r="X5" s="250"/>
      <c r="Y5" s="194"/>
    </row>
    <row r="6" spans="1:42" ht="47.25" customHeight="1" x14ac:dyDescent="0.25">
      <c r="A6" s="240"/>
      <c r="B6" s="181"/>
      <c r="C6" s="245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92"/>
      <c r="W6" s="192"/>
      <c r="X6" s="250"/>
      <c r="Y6" s="194"/>
    </row>
    <row r="7" spans="1:42" ht="12" customHeight="1" thickBot="1" x14ac:dyDescent="0.3">
      <c r="A7" s="240"/>
      <c r="B7" s="181"/>
      <c r="C7" s="24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93"/>
      <c r="W7" s="193"/>
      <c r="X7" s="227"/>
      <c r="Y7" s="194"/>
    </row>
    <row r="8" spans="1:42" ht="74.25" customHeight="1" thickBot="1" x14ac:dyDescent="0.3">
      <c r="A8" s="240"/>
      <c r="B8" s="181"/>
      <c r="C8" s="245"/>
      <c r="D8" s="33" t="s">
        <v>30</v>
      </c>
      <c r="E8" s="33" t="s">
        <v>30</v>
      </c>
      <c r="F8" s="33" t="s">
        <v>30</v>
      </c>
      <c r="G8" s="33" t="s">
        <v>31</v>
      </c>
      <c r="H8" s="33" t="s">
        <v>31</v>
      </c>
      <c r="I8" s="33" t="s">
        <v>31</v>
      </c>
      <c r="J8" s="6" t="s">
        <v>39</v>
      </c>
      <c r="K8" s="6" t="s">
        <v>39</v>
      </c>
      <c r="L8" s="34" t="s">
        <v>32</v>
      </c>
      <c r="M8" s="33" t="s">
        <v>33</v>
      </c>
      <c r="N8" s="33" t="s">
        <v>35</v>
      </c>
      <c r="O8" s="33" t="s">
        <v>35</v>
      </c>
      <c r="P8" s="33" t="s">
        <v>36</v>
      </c>
      <c r="Q8" s="33" t="s">
        <v>36</v>
      </c>
      <c r="R8" s="6" t="s">
        <v>29</v>
      </c>
      <c r="S8" s="6" t="s">
        <v>29</v>
      </c>
      <c r="T8" s="33" t="s">
        <v>36</v>
      </c>
      <c r="U8" s="33" t="s">
        <v>36</v>
      </c>
      <c r="V8" s="6" t="s">
        <v>29</v>
      </c>
      <c r="W8" s="6" t="s">
        <v>29</v>
      </c>
      <c r="X8" s="35" t="s">
        <v>29</v>
      </c>
      <c r="Y8" s="194"/>
    </row>
    <row r="9" spans="1:42" s="21" customFormat="1" ht="23.25" customHeight="1" x14ac:dyDescent="0.25">
      <c r="A9" s="241"/>
      <c r="B9" s="181"/>
      <c r="C9" s="246"/>
      <c r="D9" s="12" t="s">
        <v>41</v>
      </c>
      <c r="E9" s="12" t="s">
        <v>42</v>
      </c>
      <c r="F9" s="10" t="s">
        <v>41</v>
      </c>
      <c r="G9" s="10" t="s">
        <v>42</v>
      </c>
      <c r="H9" s="10" t="s">
        <v>41</v>
      </c>
      <c r="I9" s="10" t="s">
        <v>42</v>
      </c>
      <c r="J9" s="12" t="s">
        <v>41</v>
      </c>
      <c r="K9" s="12" t="s">
        <v>42</v>
      </c>
      <c r="L9" s="36" t="s">
        <v>40</v>
      </c>
      <c r="M9" s="36" t="s">
        <v>40</v>
      </c>
      <c r="N9" s="10" t="s">
        <v>41</v>
      </c>
      <c r="O9" s="10" t="s">
        <v>42</v>
      </c>
      <c r="P9" s="12" t="s">
        <v>41</v>
      </c>
      <c r="Q9" s="12" t="s">
        <v>42</v>
      </c>
      <c r="R9" s="11" t="s">
        <v>430</v>
      </c>
      <c r="S9" s="36" t="s">
        <v>40</v>
      </c>
      <c r="T9" s="10" t="s">
        <v>41</v>
      </c>
      <c r="U9" s="10" t="s">
        <v>42</v>
      </c>
      <c r="V9" s="10" t="s">
        <v>41</v>
      </c>
      <c r="W9" s="12" t="s">
        <v>42</v>
      </c>
      <c r="X9" s="37" t="s">
        <v>40</v>
      </c>
      <c r="Y9" s="194"/>
    </row>
    <row r="10" spans="1:42" s="21" customFormat="1" ht="12.75" customHeight="1" x14ac:dyDescent="0.25">
      <c r="A10" s="19"/>
      <c r="B10" s="13" t="s">
        <v>221</v>
      </c>
      <c r="C10" s="14" t="s">
        <v>554</v>
      </c>
      <c r="D10" s="38">
        <v>10</v>
      </c>
      <c r="E10" s="38">
        <v>67.5</v>
      </c>
      <c r="F10" s="38">
        <v>10</v>
      </c>
      <c r="G10" s="38">
        <v>10</v>
      </c>
      <c r="H10" s="38">
        <v>54</v>
      </c>
      <c r="I10" s="38">
        <v>83</v>
      </c>
      <c r="J10" s="38"/>
      <c r="K10" s="38"/>
      <c r="L10" s="38"/>
      <c r="M10" s="38"/>
      <c r="N10" s="38"/>
      <c r="O10" s="38"/>
      <c r="P10" s="38">
        <v>10</v>
      </c>
      <c r="Q10" s="38">
        <v>39</v>
      </c>
      <c r="R10" s="38">
        <v>44</v>
      </c>
      <c r="S10" s="38">
        <v>40.5</v>
      </c>
      <c r="T10" s="38">
        <v>79.5</v>
      </c>
      <c r="U10" s="38">
        <v>48.5</v>
      </c>
      <c r="V10" s="38"/>
      <c r="W10" s="38"/>
      <c r="X10" s="38"/>
      <c r="Y10" s="15">
        <f>SUM(C10:X10)</f>
        <v>496</v>
      </c>
    </row>
    <row r="11" spans="1:42" s="21" customFormat="1" x14ac:dyDescent="0.25">
      <c r="A11" s="19"/>
      <c r="B11" s="13" t="s">
        <v>76</v>
      </c>
      <c r="C11" s="14" t="s">
        <v>263</v>
      </c>
      <c r="D11" s="38">
        <v>72</v>
      </c>
      <c r="E11" s="38">
        <v>49.5</v>
      </c>
      <c r="F11" s="38"/>
      <c r="G11" s="38">
        <v>48</v>
      </c>
      <c r="H11" s="38">
        <v>53</v>
      </c>
      <c r="I11" s="38">
        <v>54</v>
      </c>
      <c r="J11" s="38"/>
      <c r="K11" s="38"/>
      <c r="L11" s="38"/>
      <c r="M11" s="38"/>
      <c r="N11" s="38"/>
      <c r="O11" s="38"/>
      <c r="P11" s="38">
        <v>38.5</v>
      </c>
      <c r="Q11" s="38">
        <v>39</v>
      </c>
      <c r="R11" s="38"/>
      <c r="S11" s="38"/>
      <c r="T11" s="38">
        <v>49.5</v>
      </c>
      <c r="U11" s="38">
        <v>49.5</v>
      </c>
      <c r="V11" s="38"/>
      <c r="W11" s="38"/>
      <c r="X11" s="38"/>
      <c r="Y11" s="15">
        <f>SUM(C11:X11)</f>
        <v>453</v>
      </c>
    </row>
    <row r="12" spans="1:42" s="21" customFormat="1" ht="13.5" customHeight="1" x14ac:dyDescent="0.25">
      <c r="A12" s="19"/>
      <c r="B12" s="13" t="s">
        <v>135</v>
      </c>
      <c r="C12" s="14" t="s">
        <v>368</v>
      </c>
      <c r="D12" s="41"/>
      <c r="E12" s="41"/>
      <c r="F12" s="41">
        <v>10</v>
      </c>
      <c r="G12" s="41"/>
      <c r="H12" s="41">
        <v>10</v>
      </c>
      <c r="I12" s="41">
        <v>145</v>
      </c>
      <c r="J12" s="41"/>
      <c r="K12" s="41"/>
      <c r="L12" s="41"/>
      <c r="M12" s="41"/>
      <c r="N12" s="41"/>
      <c r="O12" s="41"/>
      <c r="P12" s="41" t="s">
        <v>54</v>
      </c>
      <c r="Q12" s="41"/>
      <c r="R12" s="41">
        <v>10</v>
      </c>
      <c r="S12" s="41"/>
      <c r="T12" s="41"/>
      <c r="U12" s="41">
        <v>83.5</v>
      </c>
      <c r="V12" s="41"/>
      <c r="W12" s="41"/>
      <c r="X12" s="41"/>
      <c r="Y12" s="15">
        <f>SUM(D12:X12)</f>
        <v>258.5</v>
      </c>
    </row>
    <row r="13" spans="1:42" s="21" customFormat="1" x14ac:dyDescent="0.25">
      <c r="A13" s="19"/>
      <c r="B13" s="13" t="s">
        <v>335</v>
      </c>
      <c r="C13" s="14" t="s">
        <v>339</v>
      </c>
      <c r="D13" s="41">
        <v>10</v>
      </c>
      <c r="E13" s="41">
        <v>49.5</v>
      </c>
      <c r="F13" s="41"/>
      <c r="G13" s="41"/>
      <c r="H13" s="41">
        <v>53</v>
      </c>
      <c r="I13" s="41">
        <v>83</v>
      </c>
      <c r="J13" s="41">
        <v>10</v>
      </c>
      <c r="K13" s="41">
        <v>10</v>
      </c>
      <c r="L13" s="41">
        <v>10</v>
      </c>
      <c r="M13" s="41">
        <v>10</v>
      </c>
      <c r="N13" s="41"/>
      <c r="O13" s="41"/>
      <c r="P13" s="41"/>
      <c r="Q13" s="41"/>
      <c r="R13" s="41"/>
      <c r="S13" s="41"/>
      <c r="T13" s="41">
        <v>10</v>
      </c>
      <c r="U13" s="41">
        <v>10</v>
      </c>
      <c r="V13" s="41"/>
      <c r="W13" s="41"/>
      <c r="X13" s="41"/>
      <c r="Y13" s="15">
        <f>SUM(D13:X13)</f>
        <v>255.5</v>
      </c>
    </row>
    <row r="14" spans="1:42" s="21" customFormat="1" ht="13.5" customHeight="1" x14ac:dyDescent="0.25">
      <c r="A14" s="19"/>
      <c r="B14" s="13" t="s">
        <v>227</v>
      </c>
      <c r="C14" s="14" t="s">
        <v>229</v>
      </c>
      <c r="D14" s="38"/>
      <c r="E14" s="38">
        <v>10</v>
      </c>
      <c r="F14" s="38">
        <v>10</v>
      </c>
      <c r="G14" s="38"/>
      <c r="H14" s="38">
        <v>115</v>
      </c>
      <c r="I14" s="38">
        <v>87</v>
      </c>
      <c r="J14" s="38"/>
      <c r="K14" s="38"/>
      <c r="L14" s="38"/>
      <c r="M14" s="38"/>
      <c r="N14" s="38"/>
      <c r="O14" s="38"/>
      <c r="P14" s="38">
        <v>10</v>
      </c>
      <c r="Q14" s="38"/>
      <c r="R14" s="38"/>
      <c r="S14" s="38"/>
      <c r="T14" s="38">
        <v>10</v>
      </c>
      <c r="U14" s="38">
        <v>10</v>
      </c>
      <c r="V14" s="38"/>
      <c r="W14" s="38"/>
      <c r="X14" s="38"/>
      <c r="Y14" s="15">
        <f>SUM(C14:X14)</f>
        <v>252</v>
      </c>
    </row>
    <row r="15" spans="1:42" s="21" customFormat="1" x14ac:dyDescent="0.25">
      <c r="A15" s="19"/>
      <c r="B15" s="13" t="s">
        <v>105</v>
      </c>
      <c r="C15" s="14" t="s">
        <v>577</v>
      </c>
      <c r="D15" s="38"/>
      <c r="E15" s="38"/>
      <c r="F15" s="38"/>
      <c r="G15" s="38"/>
      <c r="H15" s="38">
        <v>53</v>
      </c>
      <c r="I15" s="38">
        <v>53</v>
      </c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>
        <v>131.5</v>
      </c>
      <c r="V15" s="38"/>
      <c r="W15" s="38"/>
      <c r="X15" s="38"/>
      <c r="Y15" s="15">
        <f>SUM(C15:X15)</f>
        <v>237.5</v>
      </c>
    </row>
    <row r="16" spans="1:42" s="21" customFormat="1" ht="13.5" customHeight="1" x14ac:dyDescent="0.25">
      <c r="A16" s="19"/>
      <c r="B16" s="13" t="s">
        <v>135</v>
      </c>
      <c r="C16" s="14" t="s">
        <v>369</v>
      </c>
      <c r="D16" s="41">
        <v>10</v>
      </c>
      <c r="E16" s="41">
        <v>10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>
        <v>10</v>
      </c>
      <c r="R16" s="41">
        <v>97</v>
      </c>
      <c r="S16" s="41">
        <v>93.5</v>
      </c>
      <c r="T16" s="41">
        <v>10</v>
      </c>
      <c r="U16" s="41"/>
      <c r="V16" s="41"/>
      <c r="W16" s="41"/>
      <c r="X16" s="41"/>
      <c r="Y16" s="15">
        <f>SUM(D16:X16)</f>
        <v>230.5</v>
      </c>
    </row>
    <row r="17" spans="1:29" s="21" customFormat="1" x14ac:dyDescent="0.25">
      <c r="A17" s="19"/>
      <c r="B17" s="13" t="s">
        <v>230</v>
      </c>
      <c r="C17" s="14" t="s">
        <v>561</v>
      </c>
      <c r="D17" s="38"/>
      <c r="E17" s="38"/>
      <c r="F17" s="38"/>
      <c r="G17" s="38"/>
      <c r="H17" s="38">
        <v>10</v>
      </c>
      <c r="I17" s="38">
        <v>53</v>
      </c>
      <c r="J17" s="38"/>
      <c r="K17" s="38"/>
      <c r="L17" s="38"/>
      <c r="M17" s="38"/>
      <c r="N17" s="38"/>
      <c r="O17" s="38"/>
      <c r="P17" s="38"/>
      <c r="Q17" s="38"/>
      <c r="R17" s="38">
        <v>135</v>
      </c>
      <c r="S17" s="38">
        <v>10</v>
      </c>
      <c r="T17" s="38">
        <v>10</v>
      </c>
      <c r="U17" s="38">
        <v>10</v>
      </c>
      <c r="V17" s="38"/>
      <c r="W17" s="38"/>
      <c r="X17" s="38"/>
      <c r="Y17" s="15">
        <f>SUM(C17:X17)</f>
        <v>228</v>
      </c>
    </row>
    <row r="18" spans="1:29" s="21" customFormat="1" ht="12" customHeight="1" x14ac:dyDescent="0.25">
      <c r="A18" s="19"/>
      <c r="B18" s="13" t="s">
        <v>117</v>
      </c>
      <c r="C18" s="14" t="s">
        <v>589</v>
      </c>
      <c r="D18" s="41">
        <v>10</v>
      </c>
      <c r="E18" s="41">
        <v>10</v>
      </c>
      <c r="F18" s="41"/>
      <c r="G18" s="41"/>
      <c r="H18" s="41">
        <v>10</v>
      </c>
      <c r="I18" s="41">
        <v>10</v>
      </c>
      <c r="J18" s="41"/>
      <c r="K18" s="41"/>
      <c r="L18" s="41">
        <v>10</v>
      </c>
      <c r="M18" s="41">
        <v>10</v>
      </c>
      <c r="N18" s="41"/>
      <c r="O18" s="41"/>
      <c r="P18" s="41">
        <v>38.5</v>
      </c>
      <c r="Q18" s="41"/>
      <c r="R18" s="41">
        <v>10</v>
      </c>
      <c r="S18" s="41"/>
      <c r="T18" s="41">
        <v>87.5</v>
      </c>
      <c r="U18" s="41">
        <v>10</v>
      </c>
      <c r="V18" s="41">
        <v>10</v>
      </c>
      <c r="W18" s="41">
        <v>10</v>
      </c>
      <c r="X18" s="41"/>
      <c r="Y18" s="15">
        <f>SUM(D18:X18)</f>
        <v>226</v>
      </c>
    </row>
    <row r="19" spans="1:29" s="21" customFormat="1" ht="13.5" customHeight="1" x14ac:dyDescent="0.25">
      <c r="A19" s="19"/>
      <c r="B19" s="13" t="s">
        <v>435</v>
      </c>
      <c r="C19" s="14" t="s">
        <v>549</v>
      </c>
      <c r="D19" s="38"/>
      <c r="E19" s="38">
        <v>49.5</v>
      </c>
      <c r="F19" s="38">
        <v>45.5</v>
      </c>
      <c r="G19" s="38">
        <v>10</v>
      </c>
      <c r="H19" s="38">
        <v>83</v>
      </c>
      <c r="I19" s="38">
        <v>10</v>
      </c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>
        <v>10</v>
      </c>
      <c r="V19" s="38"/>
      <c r="W19" s="38"/>
      <c r="X19" s="38"/>
      <c r="Y19" s="15">
        <f>SUM(C19:X19)</f>
        <v>208</v>
      </c>
    </row>
    <row r="20" spans="1:29" s="21" customFormat="1" ht="13.5" customHeight="1" x14ac:dyDescent="0.25">
      <c r="A20" s="19"/>
      <c r="B20" s="13" t="s">
        <v>390</v>
      </c>
      <c r="C20" s="14" t="s">
        <v>625</v>
      </c>
      <c r="D20" s="41"/>
      <c r="E20" s="41"/>
      <c r="F20" s="41">
        <v>10</v>
      </c>
      <c r="G20" s="41">
        <v>10</v>
      </c>
      <c r="H20" s="41">
        <v>10</v>
      </c>
      <c r="I20" s="41">
        <v>10</v>
      </c>
      <c r="J20" s="41"/>
      <c r="K20" s="41"/>
      <c r="L20" s="41"/>
      <c r="M20" s="41"/>
      <c r="N20" s="41"/>
      <c r="O20" s="41"/>
      <c r="P20" s="41"/>
      <c r="Q20" s="41"/>
      <c r="R20" s="41">
        <v>61</v>
      </c>
      <c r="S20" s="41">
        <v>10</v>
      </c>
      <c r="T20" s="41">
        <v>10</v>
      </c>
      <c r="U20" s="41">
        <v>79.5</v>
      </c>
      <c r="V20" s="41"/>
      <c r="W20" s="41"/>
      <c r="X20" s="41"/>
      <c r="Y20" s="15">
        <f>SUM(D20:X20)</f>
        <v>200.5</v>
      </c>
    </row>
    <row r="21" spans="1:29" s="21" customFormat="1" x14ac:dyDescent="0.25">
      <c r="A21" s="19"/>
      <c r="B21" s="13" t="s">
        <v>137</v>
      </c>
      <c r="C21" s="14" t="s">
        <v>370</v>
      </c>
      <c r="D21" s="41"/>
      <c r="E21" s="41"/>
      <c r="F21" s="41">
        <v>45.5</v>
      </c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>
        <v>101</v>
      </c>
      <c r="S21" s="41"/>
      <c r="T21" s="41"/>
      <c r="U21" s="41">
        <v>49.5</v>
      </c>
      <c r="V21" s="41"/>
      <c r="W21" s="41"/>
      <c r="X21" s="41"/>
      <c r="Y21" s="15">
        <f>SUM(D21:X21)</f>
        <v>196</v>
      </c>
      <c r="AC21" s="39" t="s">
        <v>442</v>
      </c>
    </row>
    <row r="22" spans="1:29" s="21" customFormat="1" ht="13.5" customHeight="1" x14ac:dyDescent="0.25">
      <c r="A22" s="19"/>
      <c r="B22" s="13" t="s">
        <v>321</v>
      </c>
      <c r="C22" s="14" t="s">
        <v>325</v>
      </c>
      <c r="D22" s="41">
        <v>10</v>
      </c>
      <c r="E22" s="41">
        <v>10</v>
      </c>
      <c r="F22" s="41"/>
      <c r="G22" s="41">
        <v>10</v>
      </c>
      <c r="H22" s="41">
        <v>10</v>
      </c>
      <c r="I22" s="41">
        <v>125</v>
      </c>
      <c r="J22" s="41"/>
      <c r="K22" s="41"/>
      <c r="L22" s="41"/>
      <c r="M22" s="41"/>
      <c r="N22" s="41"/>
      <c r="O22" s="41">
        <v>10</v>
      </c>
      <c r="P22" s="41">
        <v>10</v>
      </c>
      <c r="Q22" s="41"/>
      <c r="R22" s="41"/>
      <c r="S22" s="41"/>
      <c r="T22" s="41">
        <v>10</v>
      </c>
      <c r="U22" s="41"/>
      <c r="V22" s="41"/>
      <c r="W22" s="41"/>
      <c r="X22" s="41"/>
      <c r="Y22" s="15">
        <f>SUM(D22:X22)</f>
        <v>195</v>
      </c>
    </row>
    <row r="23" spans="1:29" s="21" customFormat="1" x14ac:dyDescent="0.25">
      <c r="A23" s="19"/>
      <c r="B23" s="13" t="s">
        <v>200</v>
      </c>
      <c r="C23" s="14" t="s">
        <v>543</v>
      </c>
      <c r="D23" s="38">
        <v>10</v>
      </c>
      <c r="E23" s="38">
        <v>135.5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 t="s">
        <v>54</v>
      </c>
      <c r="Q23" s="38">
        <v>10</v>
      </c>
      <c r="R23" s="38">
        <v>10</v>
      </c>
      <c r="S23" s="38"/>
      <c r="T23" s="38">
        <v>10</v>
      </c>
      <c r="U23" s="38">
        <v>10</v>
      </c>
      <c r="V23" s="38"/>
      <c r="W23" s="38"/>
      <c r="X23" s="38"/>
      <c r="Y23" s="15">
        <f>SUM(C23:X23)</f>
        <v>185.5</v>
      </c>
    </row>
    <row r="24" spans="1:29" s="21" customFormat="1" ht="13.5" customHeight="1" x14ac:dyDescent="0.25">
      <c r="A24" s="19"/>
      <c r="B24" s="13" t="s">
        <v>135</v>
      </c>
      <c r="C24" s="14" t="s">
        <v>616</v>
      </c>
      <c r="D24" s="41">
        <v>104</v>
      </c>
      <c r="E24" s="41">
        <v>10</v>
      </c>
      <c r="F24" s="41">
        <v>10</v>
      </c>
      <c r="G24" s="41">
        <v>10</v>
      </c>
      <c r="H24" s="41">
        <v>10</v>
      </c>
      <c r="I24" s="41">
        <v>10</v>
      </c>
      <c r="J24" s="41"/>
      <c r="K24" s="41"/>
      <c r="L24" s="41"/>
      <c r="M24" s="41"/>
      <c r="N24" s="41"/>
      <c r="O24" s="41"/>
      <c r="P24" s="41"/>
      <c r="Q24" s="41"/>
      <c r="R24" s="41">
        <v>10</v>
      </c>
      <c r="S24" s="41"/>
      <c r="T24" s="41">
        <v>10</v>
      </c>
      <c r="U24" s="41">
        <v>10</v>
      </c>
      <c r="V24" s="41"/>
      <c r="W24" s="41"/>
      <c r="X24" s="41"/>
      <c r="Y24" s="15">
        <f>SUM(D24:X24)</f>
        <v>184</v>
      </c>
    </row>
    <row r="25" spans="1:29" s="21" customFormat="1" x14ac:dyDescent="0.25">
      <c r="A25" s="19"/>
      <c r="B25" s="13" t="s">
        <v>78</v>
      </c>
      <c r="C25" s="14" t="s">
        <v>572</v>
      </c>
      <c r="D25" s="38"/>
      <c r="E25" s="38"/>
      <c r="F25" s="38"/>
      <c r="G25" s="38"/>
      <c r="H25" s="38">
        <v>54</v>
      </c>
      <c r="I25" s="38">
        <v>10</v>
      </c>
      <c r="J25" s="38"/>
      <c r="K25" s="38"/>
      <c r="L25" s="38"/>
      <c r="M25" s="38"/>
      <c r="N25" s="38"/>
      <c r="O25" s="38"/>
      <c r="P25" s="38"/>
      <c r="Q25" s="38"/>
      <c r="R25" s="38">
        <v>89</v>
      </c>
      <c r="S25" s="38">
        <v>10</v>
      </c>
      <c r="T25" s="38"/>
      <c r="U25" s="38">
        <v>10</v>
      </c>
      <c r="V25" s="38"/>
      <c r="W25" s="38"/>
      <c r="X25" s="38"/>
      <c r="Y25" s="15">
        <f>SUM(C25:X25)</f>
        <v>173</v>
      </c>
    </row>
    <row r="26" spans="1:29" s="21" customFormat="1" ht="13.5" customHeight="1" x14ac:dyDescent="0.25">
      <c r="A26" s="19"/>
      <c r="B26" s="13" t="s">
        <v>71</v>
      </c>
      <c r="C26" s="14" t="s">
        <v>257</v>
      </c>
      <c r="D26" s="38">
        <v>42</v>
      </c>
      <c r="E26" s="38">
        <v>10</v>
      </c>
      <c r="F26" s="38"/>
      <c r="G26" s="38">
        <v>10</v>
      </c>
      <c r="H26" s="38">
        <v>10</v>
      </c>
      <c r="I26" s="38">
        <v>10</v>
      </c>
      <c r="J26" s="38"/>
      <c r="K26" s="38"/>
      <c r="L26" s="38"/>
      <c r="M26" s="38"/>
      <c r="N26" s="38"/>
      <c r="O26" s="38"/>
      <c r="P26" s="38">
        <v>10</v>
      </c>
      <c r="Q26" s="38">
        <v>40</v>
      </c>
      <c r="R26" s="38">
        <v>10</v>
      </c>
      <c r="S26" s="38">
        <v>10</v>
      </c>
      <c r="T26" s="38">
        <v>10</v>
      </c>
      <c r="U26" s="38">
        <v>10</v>
      </c>
      <c r="V26" s="38"/>
      <c r="W26" s="38"/>
      <c r="X26" s="38"/>
      <c r="Y26" s="15">
        <f>SUM(C26:X26)</f>
        <v>172</v>
      </c>
    </row>
    <row r="27" spans="1:29" s="21" customFormat="1" ht="13.5" customHeight="1" x14ac:dyDescent="0.25">
      <c r="A27" s="19"/>
      <c r="B27" s="13" t="s">
        <v>141</v>
      </c>
      <c r="C27" s="14" t="s">
        <v>618</v>
      </c>
      <c r="D27" s="41">
        <v>10</v>
      </c>
      <c r="E27" s="41">
        <v>50.5</v>
      </c>
      <c r="F27" s="41">
        <v>83.5</v>
      </c>
      <c r="G27" s="41"/>
      <c r="H27" s="41">
        <v>10</v>
      </c>
      <c r="I27" s="41">
        <v>10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15">
        <f>SUM(D27:X27)</f>
        <v>164</v>
      </c>
    </row>
    <row r="28" spans="1:29" s="21" customFormat="1" ht="15" customHeight="1" x14ac:dyDescent="0.25">
      <c r="A28" s="19"/>
      <c r="B28" s="13" t="s">
        <v>144</v>
      </c>
      <c r="C28" s="14" t="s">
        <v>621</v>
      </c>
      <c r="D28" s="41"/>
      <c r="E28" s="41"/>
      <c r="F28" s="41">
        <v>10</v>
      </c>
      <c r="G28" s="41"/>
      <c r="H28" s="41">
        <v>54</v>
      </c>
      <c r="I28" s="41">
        <v>10</v>
      </c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>
        <v>87.5</v>
      </c>
      <c r="V28" s="41"/>
      <c r="W28" s="41"/>
      <c r="X28" s="41"/>
      <c r="Y28" s="15">
        <f>SUM(D28:X28)</f>
        <v>161.5</v>
      </c>
    </row>
    <row r="29" spans="1:29" s="21" customFormat="1" ht="13.5" customHeight="1" x14ac:dyDescent="0.25">
      <c r="A29" s="19"/>
      <c r="B29" s="13" t="s">
        <v>71</v>
      </c>
      <c r="C29" s="14" t="s">
        <v>260</v>
      </c>
      <c r="D29" s="38"/>
      <c r="E29" s="38">
        <v>10</v>
      </c>
      <c r="F29" s="38">
        <v>10</v>
      </c>
      <c r="G29" s="38"/>
      <c r="H29" s="38">
        <v>87</v>
      </c>
      <c r="I29" s="38">
        <v>10</v>
      </c>
      <c r="J29" s="38"/>
      <c r="K29" s="38"/>
      <c r="L29" s="38"/>
      <c r="M29" s="38"/>
      <c r="N29" s="38"/>
      <c r="O29" s="38"/>
      <c r="P29" s="38">
        <v>10</v>
      </c>
      <c r="Q29" s="38">
        <v>10</v>
      </c>
      <c r="R29" s="38"/>
      <c r="S29" s="38"/>
      <c r="T29" s="38">
        <v>10</v>
      </c>
      <c r="U29" s="38">
        <v>10</v>
      </c>
      <c r="V29" s="38"/>
      <c r="W29" s="38"/>
      <c r="X29" s="38"/>
      <c r="Y29" s="15">
        <f>SUM(C29:X29)</f>
        <v>157</v>
      </c>
    </row>
    <row r="30" spans="1:29" s="21" customFormat="1" ht="13.5" customHeight="1" x14ac:dyDescent="0.25">
      <c r="A30" s="19"/>
      <c r="B30" s="13" t="s">
        <v>128</v>
      </c>
      <c r="C30" s="14" t="s">
        <v>609</v>
      </c>
      <c r="D30" s="41"/>
      <c r="E30" s="41"/>
      <c r="F30" s="41"/>
      <c r="G30" s="41"/>
      <c r="H30" s="41">
        <v>10</v>
      </c>
      <c r="I30" s="41">
        <v>54</v>
      </c>
      <c r="J30" s="41"/>
      <c r="K30" s="41"/>
      <c r="L30" s="41"/>
      <c r="M30" s="41"/>
      <c r="N30" s="41"/>
      <c r="O30" s="41"/>
      <c r="P30" s="41"/>
      <c r="Q30" s="41"/>
      <c r="R30" s="41">
        <v>93</v>
      </c>
      <c r="S30" s="41"/>
      <c r="T30" s="41"/>
      <c r="U30" s="41"/>
      <c r="V30" s="41"/>
      <c r="W30" s="41"/>
      <c r="X30" s="41"/>
      <c r="Y30" s="15">
        <f>SUM(D30:X30)</f>
        <v>157</v>
      </c>
    </row>
    <row r="31" spans="1:29" s="21" customFormat="1" x14ac:dyDescent="0.25">
      <c r="A31" s="19"/>
      <c r="B31" s="13" t="s">
        <v>78</v>
      </c>
      <c r="C31" s="14" t="s">
        <v>571</v>
      </c>
      <c r="D31" s="38"/>
      <c r="E31" s="38"/>
      <c r="F31" s="38">
        <v>46.5</v>
      </c>
      <c r="G31" s="38">
        <v>10</v>
      </c>
      <c r="H31" s="38">
        <v>10</v>
      </c>
      <c r="I31" s="38">
        <v>10</v>
      </c>
      <c r="J31" s="38"/>
      <c r="K31" s="38"/>
      <c r="L31" s="38"/>
      <c r="M31" s="38"/>
      <c r="N31" s="38"/>
      <c r="O31" s="38"/>
      <c r="P31" s="38">
        <v>10</v>
      </c>
      <c r="Q31" s="38">
        <v>10</v>
      </c>
      <c r="R31" s="38"/>
      <c r="S31" s="38"/>
      <c r="T31" s="38">
        <v>49.5</v>
      </c>
      <c r="U31" s="38">
        <v>10</v>
      </c>
      <c r="V31" s="38"/>
      <c r="W31" s="38"/>
      <c r="X31" s="38"/>
      <c r="Y31" s="15">
        <f>SUM(C31:X31)</f>
        <v>156</v>
      </c>
    </row>
    <row r="32" spans="1:29" s="21" customFormat="1" ht="13.5" customHeight="1" x14ac:dyDescent="0.25">
      <c r="A32" s="19"/>
      <c r="B32" s="13" t="s">
        <v>119</v>
      </c>
      <c r="C32" s="14" t="s">
        <v>592</v>
      </c>
      <c r="D32" s="41"/>
      <c r="E32" s="41"/>
      <c r="F32" s="41"/>
      <c r="G32" s="41">
        <v>48</v>
      </c>
      <c r="H32" s="41">
        <v>52</v>
      </c>
      <c r="I32" s="41">
        <v>52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15">
        <f>SUM(D32:X32)</f>
        <v>152</v>
      </c>
    </row>
    <row r="33" spans="1:25" s="21" customFormat="1" ht="12" customHeight="1" x14ac:dyDescent="0.25">
      <c r="A33" s="19"/>
      <c r="B33" s="13" t="s">
        <v>117</v>
      </c>
      <c r="C33" s="14" t="s">
        <v>588</v>
      </c>
      <c r="D33" s="41">
        <v>10</v>
      </c>
      <c r="E33" s="41">
        <v>10</v>
      </c>
      <c r="F33" s="41"/>
      <c r="G33" s="41">
        <v>10</v>
      </c>
      <c r="H33" s="41">
        <v>10</v>
      </c>
      <c r="I33" s="41">
        <v>10</v>
      </c>
      <c r="J33" s="41"/>
      <c r="K33" s="41"/>
      <c r="L33" s="41">
        <v>10</v>
      </c>
      <c r="M33" s="41">
        <v>10</v>
      </c>
      <c r="N33" s="41"/>
      <c r="O33" s="41"/>
      <c r="P33" s="41">
        <v>10</v>
      </c>
      <c r="Q33" s="41">
        <v>39</v>
      </c>
      <c r="R33" s="41">
        <v>10</v>
      </c>
      <c r="S33" s="41"/>
      <c r="T33" s="41">
        <v>10</v>
      </c>
      <c r="U33" s="41">
        <v>10</v>
      </c>
      <c r="V33" s="41"/>
      <c r="W33" s="41"/>
      <c r="X33" s="41"/>
      <c r="Y33" s="15">
        <f>SUM(D33:X33)</f>
        <v>149</v>
      </c>
    </row>
    <row r="34" spans="1:25" s="21" customFormat="1" ht="13.5" customHeight="1" x14ac:dyDescent="0.25">
      <c r="A34" s="19"/>
      <c r="B34" s="13" t="s">
        <v>435</v>
      </c>
      <c r="C34" s="14" t="s">
        <v>550</v>
      </c>
      <c r="D34" s="38">
        <v>100</v>
      </c>
      <c r="E34" s="38">
        <v>10</v>
      </c>
      <c r="F34" s="38"/>
      <c r="G34" s="38"/>
      <c r="H34" s="38"/>
      <c r="I34" s="38"/>
      <c r="J34" s="38"/>
      <c r="K34" s="38"/>
      <c r="L34" s="38"/>
      <c r="M34" s="38">
        <v>10</v>
      </c>
      <c r="N34" s="38"/>
      <c r="O34" s="38"/>
      <c r="P34" s="38"/>
      <c r="Q34" s="38"/>
      <c r="R34" s="38"/>
      <c r="S34" s="38"/>
      <c r="T34" s="38">
        <v>10</v>
      </c>
      <c r="U34" s="38">
        <v>10</v>
      </c>
      <c r="V34" s="38"/>
      <c r="W34" s="38"/>
      <c r="X34" s="38"/>
      <c r="Y34" s="15">
        <f>SUM(C34:X34)</f>
        <v>140</v>
      </c>
    </row>
    <row r="35" spans="1:25" s="21" customFormat="1" ht="15" customHeight="1" x14ac:dyDescent="0.25">
      <c r="A35" s="19"/>
      <c r="B35" s="13" t="s">
        <v>107</v>
      </c>
      <c r="C35" s="14" t="s">
        <v>581</v>
      </c>
      <c r="D35" s="41"/>
      <c r="E35" s="41">
        <v>49.5</v>
      </c>
      <c r="F35" s="41">
        <v>10</v>
      </c>
      <c r="G35" s="41">
        <v>10</v>
      </c>
      <c r="H35" s="41">
        <v>10</v>
      </c>
      <c r="I35" s="41">
        <v>10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>
        <v>48.5</v>
      </c>
      <c r="V35" s="41"/>
      <c r="W35" s="41"/>
      <c r="X35" s="41"/>
      <c r="Y35" s="15">
        <f>SUM(D35:X35)</f>
        <v>138</v>
      </c>
    </row>
    <row r="36" spans="1:25" s="21" customFormat="1" ht="13.5" customHeight="1" x14ac:dyDescent="0.25">
      <c r="A36" s="19"/>
      <c r="B36" s="13" t="s">
        <v>193</v>
      </c>
      <c r="C36" s="14" t="s">
        <v>636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 t="s">
        <v>54</v>
      </c>
      <c r="Q36" s="41" t="s">
        <v>54</v>
      </c>
      <c r="R36" s="41"/>
      <c r="S36" s="41"/>
      <c r="T36" s="41">
        <v>121.5</v>
      </c>
      <c r="U36" s="41">
        <v>10</v>
      </c>
      <c r="V36" s="41"/>
      <c r="W36" s="41"/>
      <c r="X36" s="41"/>
      <c r="Y36" s="15">
        <f>SUM(D36:X36)</f>
        <v>131.5</v>
      </c>
    </row>
    <row r="37" spans="1:25" s="21" customFormat="1" x14ac:dyDescent="0.25">
      <c r="A37" s="19"/>
      <c r="B37" s="13" t="s">
        <v>475</v>
      </c>
      <c r="C37" s="14" t="s">
        <v>585</v>
      </c>
      <c r="D37" s="41">
        <v>10</v>
      </c>
      <c r="E37" s="41">
        <v>50.5</v>
      </c>
      <c r="F37" s="41"/>
      <c r="G37" s="41">
        <v>10</v>
      </c>
      <c r="H37" s="41">
        <v>10</v>
      </c>
      <c r="I37" s="41">
        <v>10</v>
      </c>
      <c r="J37" s="41"/>
      <c r="K37" s="41"/>
      <c r="L37" s="41"/>
      <c r="M37" s="41"/>
      <c r="N37" s="41"/>
      <c r="O37" s="41"/>
      <c r="P37" s="41"/>
      <c r="Q37" s="41"/>
      <c r="R37" s="41">
        <v>10</v>
      </c>
      <c r="S37" s="41">
        <v>10</v>
      </c>
      <c r="T37" s="41">
        <v>10</v>
      </c>
      <c r="U37" s="41">
        <v>10</v>
      </c>
      <c r="V37" s="41"/>
      <c r="W37" s="41"/>
      <c r="X37" s="41"/>
      <c r="Y37" s="15">
        <f>SUM(D37:X37)</f>
        <v>130.5</v>
      </c>
    </row>
    <row r="38" spans="1:25" s="21" customFormat="1" ht="12" customHeight="1" x14ac:dyDescent="0.25">
      <c r="A38" s="19"/>
      <c r="B38" s="13" t="s">
        <v>390</v>
      </c>
      <c r="C38" s="14" t="s">
        <v>628</v>
      </c>
      <c r="D38" s="41"/>
      <c r="E38" s="41"/>
      <c r="F38" s="41"/>
      <c r="G38" s="41">
        <v>10</v>
      </c>
      <c r="H38" s="41">
        <v>10</v>
      </c>
      <c r="I38" s="41">
        <v>10</v>
      </c>
      <c r="J38" s="41"/>
      <c r="K38" s="41"/>
      <c r="L38" s="41"/>
      <c r="M38" s="41"/>
      <c r="N38" s="41"/>
      <c r="O38" s="41"/>
      <c r="P38" s="41"/>
      <c r="Q38" s="41"/>
      <c r="R38" s="41"/>
      <c r="S38" s="41">
        <v>97.5</v>
      </c>
      <c r="T38" s="41"/>
      <c r="U38" s="41"/>
      <c r="V38" s="41"/>
      <c r="W38" s="41"/>
      <c r="X38" s="41"/>
      <c r="Y38" s="15">
        <f>SUM(D38:X38)</f>
        <v>127.5</v>
      </c>
    </row>
    <row r="39" spans="1:25" s="21" customFormat="1" x14ac:dyDescent="0.25">
      <c r="A39" s="19"/>
      <c r="B39" s="13" t="s">
        <v>107</v>
      </c>
      <c r="C39" s="14" t="s">
        <v>579</v>
      </c>
      <c r="D39" s="41"/>
      <c r="E39" s="41">
        <v>10</v>
      </c>
      <c r="F39" s="41"/>
      <c r="G39" s="41"/>
      <c r="H39" s="41">
        <v>53</v>
      </c>
      <c r="I39" s="41">
        <v>54</v>
      </c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>
        <v>10</v>
      </c>
      <c r="V39" s="41"/>
      <c r="W39" s="41"/>
      <c r="X39" s="41"/>
      <c r="Y39" s="15">
        <f>SUM(D39:X39)</f>
        <v>127</v>
      </c>
    </row>
    <row r="40" spans="1:25" s="21" customFormat="1" ht="13.5" customHeight="1" x14ac:dyDescent="0.25">
      <c r="A40" s="19"/>
      <c r="B40" s="13" t="s">
        <v>267</v>
      </c>
      <c r="C40" s="14" t="s">
        <v>270</v>
      </c>
      <c r="D40" s="38"/>
      <c r="E40" s="38">
        <v>10</v>
      </c>
      <c r="F40" s="38">
        <v>10</v>
      </c>
      <c r="G40" s="38">
        <v>10</v>
      </c>
      <c r="H40" s="38">
        <v>10</v>
      </c>
      <c r="I40" s="38">
        <v>10</v>
      </c>
      <c r="J40" s="38"/>
      <c r="K40" s="38"/>
      <c r="L40" s="38"/>
      <c r="M40" s="38"/>
      <c r="N40" s="38"/>
      <c r="O40" s="38"/>
      <c r="P40" s="38"/>
      <c r="Q40" s="38">
        <v>10</v>
      </c>
      <c r="R40" s="38"/>
      <c r="S40" s="38">
        <v>45.5</v>
      </c>
      <c r="T40" s="38">
        <v>10</v>
      </c>
      <c r="U40" s="38">
        <v>10</v>
      </c>
      <c r="V40" s="38"/>
      <c r="W40" s="38"/>
      <c r="X40" s="38"/>
      <c r="Y40" s="15">
        <f>SUM(C40:X40)</f>
        <v>125.5</v>
      </c>
    </row>
    <row r="41" spans="1:25" s="21" customFormat="1" x14ac:dyDescent="0.25">
      <c r="A41" s="19"/>
      <c r="B41" s="13" t="s">
        <v>347</v>
      </c>
      <c r="C41" s="14" t="s">
        <v>598</v>
      </c>
      <c r="D41" s="41"/>
      <c r="E41" s="41">
        <v>103.5</v>
      </c>
      <c r="F41" s="41"/>
      <c r="G41" s="41"/>
      <c r="H41" s="41">
        <v>10</v>
      </c>
      <c r="I41" s="41">
        <v>10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15">
        <f>SUM(D41:X41)</f>
        <v>123.5</v>
      </c>
    </row>
    <row r="42" spans="1:25" s="21" customFormat="1" ht="13.5" customHeight="1" x14ac:dyDescent="0.25">
      <c r="A42" s="19"/>
      <c r="B42" s="13" t="s">
        <v>230</v>
      </c>
      <c r="C42" s="14" t="s">
        <v>560</v>
      </c>
      <c r="D42" s="38"/>
      <c r="E42" s="38"/>
      <c r="F42" s="38">
        <v>10</v>
      </c>
      <c r="G42" s="38">
        <v>48</v>
      </c>
      <c r="H42" s="38">
        <v>54</v>
      </c>
      <c r="I42" s="38">
        <v>10</v>
      </c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15">
        <f>SUM(C42:X42)</f>
        <v>122</v>
      </c>
    </row>
    <row r="43" spans="1:25" s="21" customFormat="1" ht="12" customHeight="1" x14ac:dyDescent="0.25">
      <c r="A43" s="19"/>
      <c r="B43" s="13" t="s">
        <v>110</v>
      </c>
      <c r="C43" s="14" t="s">
        <v>299</v>
      </c>
      <c r="D43" s="41"/>
      <c r="E43" s="41"/>
      <c r="F43" s="41"/>
      <c r="G43" s="41">
        <v>48</v>
      </c>
      <c r="H43" s="41">
        <v>10</v>
      </c>
      <c r="I43" s="41">
        <v>10</v>
      </c>
      <c r="J43" s="41"/>
      <c r="K43" s="41"/>
      <c r="L43" s="41"/>
      <c r="M43" s="41"/>
      <c r="N43" s="41"/>
      <c r="O43" s="41"/>
      <c r="P43" s="41"/>
      <c r="Q43" s="41"/>
      <c r="R43" s="41">
        <v>44</v>
      </c>
      <c r="S43" s="41"/>
      <c r="T43" s="41"/>
      <c r="U43" s="41">
        <v>10</v>
      </c>
      <c r="V43" s="41"/>
      <c r="W43" s="41"/>
      <c r="X43" s="41"/>
      <c r="Y43" s="15">
        <f>SUM(D43:X43)</f>
        <v>122</v>
      </c>
    </row>
    <row r="44" spans="1:25" s="21" customFormat="1" ht="13.5" customHeight="1" x14ac:dyDescent="0.25">
      <c r="A44" s="19"/>
      <c r="B44" s="13" t="s">
        <v>78</v>
      </c>
      <c r="C44" s="14" t="s">
        <v>570</v>
      </c>
      <c r="D44" s="38"/>
      <c r="E44" s="38"/>
      <c r="F44" s="38"/>
      <c r="G44" s="38"/>
      <c r="H44" s="38">
        <v>10</v>
      </c>
      <c r="I44" s="38">
        <v>91</v>
      </c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>
        <v>10</v>
      </c>
      <c r="U44" s="38">
        <v>10</v>
      </c>
      <c r="V44" s="38"/>
      <c r="W44" s="38"/>
      <c r="X44" s="38"/>
      <c r="Y44" s="15">
        <f>SUM(C44:X44)</f>
        <v>121</v>
      </c>
    </row>
    <row r="45" spans="1:25" s="40" customFormat="1" x14ac:dyDescent="0.25">
      <c r="A45" s="19"/>
      <c r="B45" s="13" t="s">
        <v>435</v>
      </c>
      <c r="C45" s="14" t="s">
        <v>548</v>
      </c>
      <c r="D45" s="38">
        <v>10</v>
      </c>
      <c r="E45" s="38">
        <v>10</v>
      </c>
      <c r="F45" s="38"/>
      <c r="G45" s="38">
        <v>10</v>
      </c>
      <c r="H45" s="38">
        <v>10</v>
      </c>
      <c r="I45" s="38">
        <v>10</v>
      </c>
      <c r="J45" s="38"/>
      <c r="K45" s="38"/>
      <c r="L45" s="38"/>
      <c r="M45" s="38">
        <v>10</v>
      </c>
      <c r="N45" s="38"/>
      <c r="O45" s="38"/>
      <c r="P45" s="38"/>
      <c r="Q45" s="38"/>
      <c r="R45" s="38"/>
      <c r="S45" s="38"/>
      <c r="T45" s="38">
        <v>48.5</v>
      </c>
      <c r="U45" s="38">
        <v>10</v>
      </c>
      <c r="V45" s="38"/>
      <c r="W45" s="38"/>
      <c r="X45" s="38"/>
      <c r="Y45" s="15">
        <f>SUM(C45:X45)</f>
        <v>118.5</v>
      </c>
    </row>
    <row r="46" spans="1:25" s="21" customFormat="1" x14ac:dyDescent="0.25">
      <c r="A46" s="19"/>
      <c r="B46" s="13" t="s">
        <v>137</v>
      </c>
      <c r="C46" s="14" t="s">
        <v>372</v>
      </c>
      <c r="D46" s="41">
        <v>88</v>
      </c>
      <c r="E46" s="41">
        <v>10</v>
      </c>
      <c r="F46" s="41"/>
      <c r="G46" s="41"/>
      <c r="H46" s="41">
        <v>10</v>
      </c>
      <c r="I46" s="41">
        <v>10</v>
      </c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15">
        <f>SUM(D46:X46)</f>
        <v>118</v>
      </c>
    </row>
    <row r="47" spans="1:25" s="21" customFormat="1" x14ac:dyDescent="0.25">
      <c r="A47" s="19"/>
      <c r="B47" s="13" t="s">
        <v>230</v>
      </c>
      <c r="C47" s="14" t="s">
        <v>232</v>
      </c>
      <c r="D47" s="38"/>
      <c r="E47" s="38"/>
      <c r="F47" s="38">
        <v>46.5</v>
      </c>
      <c r="G47" s="38">
        <v>10</v>
      </c>
      <c r="H47" s="38">
        <v>10</v>
      </c>
      <c r="I47" s="38">
        <v>10</v>
      </c>
      <c r="J47" s="38"/>
      <c r="K47" s="38"/>
      <c r="L47" s="38"/>
      <c r="M47" s="38"/>
      <c r="N47" s="38"/>
      <c r="O47" s="38"/>
      <c r="P47" s="38"/>
      <c r="Q47" s="38"/>
      <c r="R47" s="38"/>
      <c r="S47" s="38">
        <v>10</v>
      </c>
      <c r="T47" s="38">
        <v>10</v>
      </c>
      <c r="U47" s="38">
        <v>10</v>
      </c>
      <c r="V47" s="38"/>
      <c r="W47" s="38"/>
      <c r="X47" s="38"/>
      <c r="Y47" s="15">
        <f>SUM(C47:X47)</f>
        <v>106.5</v>
      </c>
    </row>
    <row r="48" spans="1:25" s="21" customFormat="1" ht="13.5" customHeight="1" x14ac:dyDescent="0.25">
      <c r="A48" s="19"/>
      <c r="B48" s="13" t="s">
        <v>224</v>
      </c>
      <c r="C48" s="14" t="s">
        <v>557</v>
      </c>
      <c r="D48" s="38">
        <v>10</v>
      </c>
      <c r="E48" s="38">
        <v>10</v>
      </c>
      <c r="F48" s="38"/>
      <c r="G48" s="38">
        <v>10</v>
      </c>
      <c r="H48" s="38">
        <v>53</v>
      </c>
      <c r="I48" s="38">
        <v>10</v>
      </c>
      <c r="J48" s="38"/>
      <c r="K48" s="38"/>
      <c r="L48" s="38"/>
      <c r="M48" s="38"/>
      <c r="N48" s="38"/>
      <c r="O48" s="38"/>
      <c r="P48" s="38"/>
      <c r="Q48" s="38"/>
      <c r="R48" s="38"/>
      <c r="S48" s="38">
        <v>10</v>
      </c>
      <c r="T48" s="38"/>
      <c r="U48" s="38"/>
      <c r="V48" s="38"/>
      <c r="W48" s="38"/>
      <c r="X48" s="38"/>
      <c r="Y48" s="15">
        <f>SUM(C48:X48)</f>
        <v>103</v>
      </c>
    </row>
    <row r="49" spans="1:25" s="21" customFormat="1" x14ac:dyDescent="0.25">
      <c r="A49" s="19"/>
      <c r="B49" s="13" t="s">
        <v>151</v>
      </c>
      <c r="C49" s="14" t="s">
        <v>633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>
        <v>101.5</v>
      </c>
      <c r="T49" s="41"/>
      <c r="U49" s="41"/>
      <c r="V49" s="41"/>
      <c r="W49" s="41"/>
      <c r="X49" s="41"/>
      <c r="Y49" s="15">
        <f>SUM(D49:X49)</f>
        <v>101.5</v>
      </c>
    </row>
    <row r="50" spans="1:25" s="21" customFormat="1" ht="12.75" customHeight="1" x14ac:dyDescent="0.25">
      <c r="A50" s="19"/>
      <c r="B50" s="13" t="s">
        <v>52</v>
      </c>
      <c r="C50" s="14" t="s">
        <v>564</v>
      </c>
      <c r="D50" s="38"/>
      <c r="E50" s="38"/>
      <c r="F50" s="38"/>
      <c r="G50" s="38"/>
      <c r="H50" s="38">
        <v>91</v>
      </c>
      <c r="I50" s="38">
        <v>10</v>
      </c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15">
        <f>SUM(C50:X50)</f>
        <v>101</v>
      </c>
    </row>
    <row r="51" spans="1:25" s="21" customFormat="1" x14ac:dyDescent="0.25">
      <c r="A51" s="19"/>
      <c r="B51" s="13" t="s">
        <v>117</v>
      </c>
      <c r="C51" s="14" t="s">
        <v>587</v>
      </c>
      <c r="D51" s="41"/>
      <c r="E51" s="41"/>
      <c r="F51" s="41"/>
      <c r="G51" s="41"/>
      <c r="H51" s="41">
        <v>10</v>
      </c>
      <c r="I51" s="41">
        <v>10</v>
      </c>
      <c r="J51" s="41"/>
      <c r="K51" s="41"/>
      <c r="L51" s="41"/>
      <c r="M51" s="41"/>
      <c r="N51" s="41"/>
      <c r="O51" s="41"/>
      <c r="P51" s="41">
        <v>10</v>
      </c>
      <c r="Q51" s="41">
        <v>10</v>
      </c>
      <c r="R51" s="41"/>
      <c r="S51" s="41"/>
      <c r="T51" s="41">
        <v>10</v>
      </c>
      <c r="U51" s="41">
        <v>49.5</v>
      </c>
      <c r="V51" s="41"/>
      <c r="W51" s="41"/>
      <c r="X51" s="41"/>
      <c r="Y51" s="15">
        <f>SUM(D51:X51)</f>
        <v>99.5</v>
      </c>
    </row>
    <row r="52" spans="1:25" s="21" customFormat="1" ht="13.5" customHeight="1" x14ac:dyDescent="0.25">
      <c r="A52" s="19"/>
      <c r="B52" s="13" t="s">
        <v>193</v>
      </c>
      <c r="C52" s="14" t="s">
        <v>419</v>
      </c>
      <c r="D52" s="41"/>
      <c r="E52" s="41"/>
      <c r="F52" s="41"/>
      <c r="G52" s="41"/>
      <c r="H52" s="41">
        <v>87</v>
      </c>
      <c r="I52" s="41">
        <v>10</v>
      </c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15">
        <f>SUM(D52:X52)</f>
        <v>97</v>
      </c>
    </row>
    <row r="53" spans="1:25" s="40" customFormat="1" x14ac:dyDescent="0.25">
      <c r="A53" s="19"/>
      <c r="B53" s="13" t="s">
        <v>214</v>
      </c>
      <c r="C53" s="14" t="s">
        <v>553</v>
      </c>
      <c r="D53" s="38"/>
      <c r="E53" s="38"/>
      <c r="F53" s="38"/>
      <c r="G53" s="38"/>
      <c r="H53" s="38">
        <v>10</v>
      </c>
      <c r="I53" s="38">
        <v>10</v>
      </c>
      <c r="J53" s="38"/>
      <c r="K53" s="38"/>
      <c r="L53" s="38"/>
      <c r="M53" s="38"/>
      <c r="N53" s="38"/>
      <c r="O53" s="38"/>
      <c r="P53" s="38">
        <v>37.5</v>
      </c>
      <c r="Q53" s="38">
        <v>39</v>
      </c>
      <c r="R53" s="38"/>
      <c r="S53" s="38"/>
      <c r="T53" s="38"/>
      <c r="U53" s="38"/>
      <c r="V53" s="38"/>
      <c r="W53" s="38"/>
      <c r="X53" s="38"/>
      <c r="Y53" s="15">
        <f>SUM(C53:X53)</f>
        <v>96.5</v>
      </c>
    </row>
    <row r="54" spans="1:25" s="39" customFormat="1" ht="13.5" customHeight="1" x14ac:dyDescent="0.25">
      <c r="A54" s="19"/>
      <c r="B54" s="13" t="s">
        <v>124</v>
      </c>
      <c r="C54" s="14" t="s">
        <v>602</v>
      </c>
      <c r="D54" s="41"/>
      <c r="E54" s="41">
        <v>10</v>
      </c>
      <c r="F54" s="41"/>
      <c r="G54" s="41"/>
      <c r="H54" s="41">
        <v>54</v>
      </c>
      <c r="I54" s="41">
        <v>10</v>
      </c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>
        <v>10</v>
      </c>
      <c r="U54" s="41">
        <v>10</v>
      </c>
      <c r="V54" s="41"/>
      <c r="W54" s="41"/>
      <c r="X54" s="41"/>
      <c r="Y54" s="15">
        <f>SUM(D54:X54)</f>
        <v>94</v>
      </c>
    </row>
    <row r="55" spans="1:25" s="40" customFormat="1" x14ac:dyDescent="0.25">
      <c r="A55" s="19"/>
      <c r="B55" s="13" t="s">
        <v>321</v>
      </c>
      <c r="C55" s="14" t="s">
        <v>591</v>
      </c>
      <c r="D55" s="41">
        <v>10</v>
      </c>
      <c r="E55" s="41">
        <v>10</v>
      </c>
      <c r="F55" s="41">
        <v>10</v>
      </c>
      <c r="G55" s="41"/>
      <c r="H55" s="41">
        <v>10</v>
      </c>
      <c r="I55" s="41">
        <v>10</v>
      </c>
      <c r="J55" s="41"/>
      <c r="K55" s="41"/>
      <c r="L55" s="41"/>
      <c r="M55" s="41"/>
      <c r="N55" s="41"/>
      <c r="O55" s="41">
        <v>10</v>
      </c>
      <c r="P55" s="41">
        <v>10</v>
      </c>
      <c r="Q55" s="41"/>
      <c r="R55" s="41"/>
      <c r="S55" s="41"/>
      <c r="T55" s="41">
        <v>10</v>
      </c>
      <c r="U55" s="41">
        <v>10</v>
      </c>
      <c r="V55" s="41"/>
      <c r="W55" s="41"/>
      <c r="X55" s="41"/>
      <c r="Y55" s="15">
        <f>SUM(D55:X55)</f>
        <v>90</v>
      </c>
    </row>
    <row r="56" spans="1:25" s="40" customFormat="1" ht="12" customHeight="1" x14ac:dyDescent="0.25">
      <c r="A56" s="19"/>
      <c r="B56" s="13" t="s">
        <v>335</v>
      </c>
      <c r="C56" s="14" t="s">
        <v>594</v>
      </c>
      <c r="D56" s="41"/>
      <c r="E56" s="41">
        <v>10</v>
      </c>
      <c r="F56" s="41"/>
      <c r="G56" s="41">
        <v>10</v>
      </c>
      <c r="H56" s="41">
        <v>10</v>
      </c>
      <c r="I56" s="41">
        <v>10</v>
      </c>
      <c r="J56" s="41">
        <v>10</v>
      </c>
      <c r="K56" s="41">
        <v>10</v>
      </c>
      <c r="L56" s="41">
        <v>10</v>
      </c>
      <c r="M56" s="41">
        <v>10</v>
      </c>
      <c r="N56" s="41"/>
      <c r="O56" s="41"/>
      <c r="P56" s="41"/>
      <c r="Q56" s="41"/>
      <c r="R56" s="41"/>
      <c r="S56" s="41"/>
      <c r="T56" s="41"/>
      <c r="U56" s="41">
        <v>10</v>
      </c>
      <c r="V56" s="41"/>
      <c r="W56" s="41"/>
      <c r="X56" s="41"/>
      <c r="Y56" s="15">
        <f>SUM(D56:X56)</f>
        <v>90</v>
      </c>
    </row>
    <row r="57" spans="1:25" s="39" customFormat="1" x14ac:dyDescent="0.25">
      <c r="A57" s="19"/>
      <c r="B57" s="13" t="s">
        <v>267</v>
      </c>
      <c r="C57" s="14" t="s">
        <v>269</v>
      </c>
      <c r="D57" s="38"/>
      <c r="E57" s="38">
        <v>10</v>
      </c>
      <c r="F57" s="38"/>
      <c r="G57" s="38"/>
      <c r="H57" s="38"/>
      <c r="I57" s="38">
        <v>10</v>
      </c>
      <c r="J57" s="38"/>
      <c r="K57" s="38"/>
      <c r="L57" s="38"/>
      <c r="M57" s="38"/>
      <c r="N57" s="38"/>
      <c r="O57" s="38"/>
      <c r="P57" s="38"/>
      <c r="Q57" s="38"/>
      <c r="R57" s="38"/>
      <c r="S57" s="38">
        <v>10</v>
      </c>
      <c r="T57" s="38">
        <v>10</v>
      </c>
      <c r="U57" s="38">
        <v>48.5</v>
      </c>
      <c r="V57" s="38"/>
      <c r="W57" s="38"/>
      <c r="X57" s="38"/>
      <c r="Y57" s="15">
        <f>SUM(C57:X57)</f>
        <v>88.5</v>
      </c>
    </row>
    <row r="58" spans="1:25" s="39" customFormat="1" x14ac:dyDescent="0.25">
      <c r="A58" s="19"/>
      <c r="B58" s="13" t="s">
        <v>347</v>
      </c>
      <c r="C58" s="14" t="s">
        <v>596</v>
      </c>
      <c r="D58" s="41"/>
      <c r="E58" s="41">
        <v>10</v>
      </c>
      <c r="F58" s="41">
        <v>46.5</v>
      </c>
      <c r="G58" s="41">
        <v>10</v>
      </c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>
        <v>10</v>
      </c>
      <c r="U58" s="41">
        <v>10</v>
      </c>
      <c r="V58" s="41"/>
      <c r="W58" s="41"/>
      <c r="X58" s="41"/>
      <c r="Y58" s="15">
        <f>SUM(D58:X58)</f>
        <v>86.5</v>
      </c>
    </row>
    <row r="59" spans="1:25" s="39" customFormat="1" x14ac:dyDescent="0.25">
      <c r="A59" s="19"/>
      <c r="B59" s="13" t="s">
        <v>52</v>
      </c>
      <c r="C59" s="14" t="s">
        <v>562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>
        <v>85.5</v>
      </c>
      <c r="T59" s="38"/>
      <c r="U59" s="38"/>
      <c r="V59" s="38"/>
      <c r="W59" s="38"/>
      <c r="X59" s="38"/>
      <c r="Y59" s="15">
        <f>SUM(C59:X59)</f>
        <v>85.5</v>
      </c>
    </row>
    <row r="60" spans="1:25" s="40" customFormat="1" ht="12" customHeight="1" x14ac:dyDescent="0.25">
      <c r="A60" s="19"/>
      <c r="B60" s="13" t="s">
        <v>124</v>
      </c>
      <c r="C60" s="14" t="s">
        <v>600</v>
      </c>
      <c r="D60" s="41"/>
      <c r="E60" s="41"/>
      <c r="F60" s="41"/>
      <c r="G60" s="41"/>
      <c r="H60" s="41">
        <v>10</v>
      </c>
      <c r="I60" s="41">
        <v>54</v>
      </c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>
        <v>10</v>
      </c>
      <c r="U60" s="41">
        <v>10</v>
      </c>
      <c r="V60" s="41"/>
      <c r="W60" s="41"/>
      <c r="X60" s="41"/>
      <c r="Y60" s="15">
        <f>SUM(D60:X60)</f>
        <v>84</v>
      </c>
    </row>
    <row r="61" spans="1:25" s="39" customFormat="1" x14ac:dyDescent="0.25">
      <c r="A61" s="19"/>
      <c r="B61" s="13" t="s">
        <v>350</v>
      </c>
      <c r="C61" s="14" t="s">
        <v>599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>
        <v>83.5</v>
      </c>
      <c r="U61" s="41"/>
      <c r="V61" s="41"/>
      <c r="W61" s="41"/>
      <c r="X61" s="41"/>
      <c r="Y61" s="15">
        <f>SUM(D61:X61)</f>
        <v>83.5</v>
      </c>
    </row>
    <row r="62" spans="1:25" s="40" customFormat="1" ht="13.5" customHeight="1" x14ac:dyDescent="0.25">
      <c r="A62" s="19"/>
      <c r="B62" s="13" t="s">
        <v>361</v>
      </c>
      <c r="C62" s="14" t="s">
        <v>363</v>
      </c>
      <c r="D62" s="41"/>
      <c r="E62" s="41"/>
      <c r="F62" s="41">
        <v>10</v>
      </c>
      <c r="G62" s="41">
        <v>10</v>
      </c>
      <c r="H62" s="41">
        <v>10</v>
      </c>
      <c r="I62" s="41">
        <v>10</v>
      </c>
      <c r="J62" s="41"/>
      <c r="K62" s="41"/>
      <c r="L62" s="41"/>
      <c r="M62" s="41"/>
      <c r="N62" s="41"/>
      <c r="O62" s="41"/>
      <c r="P62" s="41">
        <v>10</v>
      </c>
      <c r="Q62" s="41">
        <v>10</v>
      </c>
      <c r="R62" s="41"/>
      <c r="S62" s="41"/>
      <c r="T62" s="41">
        <v>10</v>
      </c>
      <c r="U62" s="41">
        <v>10</v>
      </c>
      <c r="V62" s="41"/>
      <c r="W62" s="41"/>
      <c r="X62" s="41"/>
      <c r="Y62" s="15">
        <f>SUM(D62:X62)</f>
        <v>80</v>
      </c>
    </row>
    <row r="63" spans="1:25" s="40" customFormat="1" x14ac:dyDescent="0.25">
      <c r="A63" s="19"/>
      <c r="B63" s="13" t="s">
        <v>540</v>
      </c>
      <c r="C63" s="14" t="s">
        <v>648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>
        <v>79.5</v>
      </c>
      <c r="V63" s="41"/>
      <c r="W63" s="41"/>
      <c r="X63" s="41"/>
      <c r="Y63" s="43">
        <f>SUM(D63:X63)</f>
        <v>79.5</v>
      </c>
    </row>
    <row r="64" spans="1:25" s="39" customFormat="1" ht="13.5" customHeight="1" x14ac:dyDescent="0.25">
      <c r="A64" s="19"/>
      <c r="B64" s="13" t="s">
        <v>137</v>
      </c>
      <c r="C64" s="14" t="s">
        <v>617</v>
      </c>
      <c r="D64" s="41"/>
      <c r="E64" s="41">
        <v>49.5</v>
      </c>
      <c r="F64" s="41"/>
      <c r="G64" s="41"/>
      <c r="H64" s="41">
        <v>10</v>
      </c>
      <c r="I64" s="41">
        <v>10</v>
      </c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15">
        <f>SUM(D64:X64)</f>
        <v>69.5</v>
      </c>
    </row>
    <row r="65" spans="1:25" s="39" customFormat="1" x14ac:dyDescent="0.25">
      <c r="A65" s="19"/>
      <c r="B65" s="13" t="s">
        <v>193</v>
      </c>
      <c r="C65" s="14" t="s">
        <v>640</v>
      </c>
      <c r="D65" s="41"/>
      <c r="E65" s="41"/>
      <c r="F65" s="41">
        <v>46.5</v>
      </c>
      <c r="G65" s="41">
        <v>10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>
        <v>10</v>
      </c>
      <c r="S65" s="41"/>
      <c r="T65" s="41"/>
      <c r="U65" s="41"/>
      <c r="V65" s="41"/>
      <c r="W65" s="41"/>
      <c r="X65" s="41"/>
      <c r="Y65" s="15">
        <f>SUM(D65:X65)</f>
        <v>66.5</v>
      </c>
    </row>
    <row r="66" spans="1:25" s="40" customFormat="1" ht="12.75" customHeight="1" x14ac:dyDescent="0.25">
      <c r="A66" s="19"/>
      <c r="B66" s="13" t="s">
        <v>210</v>
      </c>
      <c r="C66" s="14" t="s">
        <v>552</v>
      </c>
      <c r="D66" s="38"/>
      <c r="E66" s="38"/>
      <c r="F66" s="38"/>
      <c r="G66" s="38"/>
      <c r="H66" s="38">
        <v>10</v>
      </c>
      <c r="I66" s="38">
        <v>54</v>
      </c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15">
        <f>SUM(C66:X66)</f>
        <v>64</v>
      </c>
    </row>
    <row r="67" spans="1:25" s="40" customFormat="1" x14ac:dyDescent="0.25">
      <c r="A67" s="19"/>
      <c r="B67" s="13" t="s">
        <v>303</v>
      </c>
      <c r="C67" s="14" t="s">
        <v>305</v>
      </c>
      <c r="D67" s="41">
        <v>10</v>
      </c>
      <c r="E67" s="41">
        <v>10</v>
      </c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>
        <v>44</v>
      </c>
      <c r="S67" s="41"/>
      <c r="T67" s="41"/>
      <c r="U67" s="41"/>
      <c r="V67" s="41"/>
      <c r="W67" s="41"/>
      <c r="X67" s="41"/>
      <c r="Y67" s="15">
        <f>SUM(D67:X67)</f>
        <v>64</v>
      </c>
    </row>
    <row r="68" spans="1:25" s="40" customFormat="1" ht="13.5" customHeight="1" x14ac:dyDescent="0.25">
      <c r="A68" s="19"/>
      <c r="B68" s="13" t="s">
        <v>43</v>
      </c>
      <c r="C68" s="14" t="s">
        <v>547</v>
      </c>
      <c r="D68" s="38"/>
      <c r="E68" s="38"/>
      <c r="F68" s="38"/>
      <c r="G68" s="38">
        <v>10</v>
      </c>
      <c r="H68" s="38">
        <v>10</v>
      </c>
      <c r="I68" s="38">
        <v>10</v>
      </c>
      <c r="J68" s="38"/>
      <c r="K68" s="38"/>
      <c r="L68" s="38"/>
      <c r="M68" s="38"/>
      <c r="N68" s="38"/>
      <c r="O68" s="38"/>
      <c r="P68" s="38">
        <v>10</v>
      </c>
      <c r="Q68" s="38">
        <v>10</v>
      </c>
      <c r="R68" s="38">
        <v>10</v>
      </c>
      <c r="S68" s="38"/>
      <c r="T68" s="38"/>
      <c r="U68" s="38"/>
      <c r="V68" s="38"/>
      <c r="W68" s="38"/>
      <c r="X68" s="38"/>
      <c r="Y68" s="15">
        <f>SUM(C68:X68)</f>
        <v>60</v>
      </c>
    </row>
    <row r="69" spans="1:25" s="40" customFormat="1" x14ac:dyDescent="0.25">
      <c r="A69" s="19"/>
      <c r="B69" s="13" t="s">
        <v>71</v>
      </c>
      <c r="C69" s="14" t="s">
        <v>258</v>
      </c>
      <c r="D69" s="38"/>
      <c r="E69" s="38">
        <v>10</v>
      </c>
      <c r="F69" s="38"/>
      <c r="G69" s="38">
        <v>10</v>
      </c>
      <c r="H69" s="38"/>
      <c r="I69" s="38">
        <v>10</v>
      </c>
      <c r="J69" s="38"/>
      <c r="K69" s="38"/>
      <c r="L69" s="38"/>
      <c r="M69" s="38"/>
      <c r="N69" s="38"/>
      <c r="O69" s="38"/>
      <c r="P69" s="38">
        <v>10</v>
      </c>
      <c r="Q69" s="38">
        <v>10</v>
      </c>
      <c r="R69" s="38">
        <v>10</v>
      </c>
      <c r="S69" s="38"/>
      <c r="T69" s="38"/>
      <c r="U69" s="38"/>
      <c r="V69" s="38"/>
      <c r="W69" s="38"/>
      <c r="X69" s="38"/>
      <c r="Y69" s="15">
        <f>SUM(C69:X69)</f>
        <v>60</v>
      </c>
    </row>
    <row r="70" spans="1:25" s="21" customFormat="1" x14ac:dyDescent="0.25">
      <c r="A70" s="19"/>
      <c r="B70" s="13" t="s">
        <v>71</v>
      </c>
      <c r="C70" s="14" t="s">
        <v>261</v>
      </c>
      <c r="D70" s="38"/>
      <c r="E70" s="38">
        <v>10</v>
      </c>
      <c r="F70" s="38"/>
      <c r="G70" s="38"/>
      <c r="H70" s="38"/>
      <c r="I70" s="38">
        <v>10</v>
      </c>
      <c r="J70" s="38"/>
      <c r="K70" s="38"/>
      <c r="L70" s="38"/>
      <c r="M70" s="38"/>
      <c r="N70" s="38"/>
      <c r="O70" s="38"/>
      <c r="P70" s="38"/>
      <c r="Q70" s="38">
        <v>10</v>
      </c>
      <c r="R70" s="38">
        <v>10</v>
      </c>
      <c r="S70" s="38"/>
      <c r="T70" s="38">
        <v>10</v>
      </c>
      <c r="U70" s="38">
        <v>10</v>
      </c>
      <c r="V70" s="38"/>
      <c r="W70" s="38"/>
      <c r="X70" s="38"/>
      <c r="Y70" s="15">
        <f>SUM(C70:X70)</f>
        <v>60</v>
      </c>
    </row>
    <row r="71" spans="1:25" s="21" customFormat="1" ht="14.25" customHeight="1" x14ac:dyDescent="0.25">
      <c r="A71" s="19"/>
      <c r="B71" s="13" t="s">
        <v>117</v>
      </c>
      <c r="C71" s="14" t="s">
        <v>590</v>
      </c>
      <c r="D71" s="41"/>
      <c r="E71" s="41"/>
      <c r="F71" s="41"/>
      <c r="G71" s="41"/>
      <c r="H71" s="41">
        <v>10</v>
      </c>
      <c r="I71" s="41">
        <v>10</v>
      </c>
      <c r="J71" s="41"/>
      <c r="K71" s="41"/>
      <c r="L71" s="41">
        <v>10</v>
      </c>
      <c r="M71" s="41">
        <v>10</v>
      </c>
      <c r="N71" s="41"/>
      <c r="O71" s="41"/>
      <c r="P71" s="41"/>
      <c r="Q71" s="41"/>
      <c r="R71" s="41"/>
      <c r="S71" s="41"/>
      <c r="T71" s="41">
        <v>10</v>
      </c>
      <c r="U71" s="41">
        <v>10</v>
      </c>
      <c r="V71" s="41"/>
      <c r="W71" s="41"/>
      <c r="X71" s="41"/>
      <c r="Y71" s="15">
        <f>SUM(D71:X71)</f>
        <v>60</v>
      </c>
    </row>
    <row r="72" spans="1:25" s="21" customFormat="1" ht="13.5" customHeight="1" x14ac:dyDescent="0.25">
      <c r="A72" s="19"/>
      <c r="B72" s="13" t="s">
        <v>224</v>
      </c>
      <c r="C72" s="14" t="s">
        <v>556</v>
      </c>
      <c r="D72" s="38"/>
      <c r="E72" s="38"/>
      <c r="F72" s="38"/>
      <c r="G72" s="38"/>
      <c r="H72" s="38"/>
      <c r="I72" s="38">
        <v>10</v>
      </c>
      <c r="J72" s="38"/>
      <c r="K72" s="38"/>
      <c r="L72" s="38"/>
      <c r="M72" s="38"/>
      <c r="N72" s="38"/>
      <c r="O72" s="38"/>
      <c r="P72" s="38"/>
      <c r="Q72" s="38"/>
      <c r="R72" s="38">
        <v>45</v>
      </c>
      <c r="S72" s="38"/>
      <c r="T72" s="38"/>
      <c r="U72" s="38"/>
      <c r="V72" s="38"/>
      <c r="W72" s="38"/>
      <c r="X72" s="38"/>
      <c r="Y72" s="15">
        <f>SUM(C72:X72)</f>
        <v>55</v>
      </c>
    </row>
    <row r="73" spans="1:25" s="21" customFormat="1" ht="15.75" customHeight="1" x14ac:dyDescent="0.25">
      <c r="A73" s="19"/>
      <c r="B73" s="13" t="s">
        <v>71</v>
      </c>
      <c r="C73" s="14" t="s">
        <v>259</v>
      </c>
      <c r="D73" s="38"/>
      <c r="E73" s="38">
        <v>10</v>
      </c>
      <c r="F73" s="38"/>
      <c r="G73" s="38"/>
      <c r="H73" s="38">
        <v>10</v>
      </c>
      <c r="I73" s="38">
        <v>10</v>
      </c>
      <c r="J73" s="38"/>
      <c r="K73" s="38"/>
      <c r="L73" s="38"/>
      <c r="M73" s="38"/>
      <c r="N73" s="38"/>
      <c r="O73" s="38"/>
      <c r="P73" s="38" t="s">
        <v>54</v>
      </c>
      <c r="Q73" s="38">
        <v>10</v>
      </c>
      <c r="R73" s="38">
        <v>10</v>
      </c>
      <c r="S73" s="38"/>
      <c r="T73" s="38"/>
      <c r="U73" s="38"/>
      <c r="V73" s="38"/>
      <c r="W73" s="38"/>
      <c r="X73" s="38"/>
      <c r="Y73" s="15">
        <f>SUM(C73:X73)</f>
        <v>50</v>
      </c>
    </row>
    <row r="74" spans="1:25" s="21" customFormat="1" x14ac:dyDescent="0.25">
      <c r="A74" s="19"/>
      <c r="B74" s="13" t="s">
        <v>193</v>
      </c>
      <c r="C74" s="14" t="s">
        <v>639</v>
      </c>
      <c r="D74" s="41">
        <v>10</v>
      </c>
      <c r="E74" s="41">
        <v>10</v>
      </c>
      <c r="F74" s="41"/>
      <c r="G74" s="41">
        <v>10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>
        <v>10</v>
      </c>
      <c r="U74" s="41">
        <v>10</v>
      </c>
      <c r="V74" s="41"/>
      <c r="W74" s="41"/>
      <c r="X74" s="41"/>
      <c r="Y74" s="15">
        <f>SUM(D74:X74)</f>
        <v>50</v>
      </c>
    </row>
    <row r="75" spans="1:25" s="21" customFormat="1" x14ac:dyDescent="0.25">
      <c r="A75" s="19"/>
      <c r="B75" s="13" t="s">
        <v>193</v>
      </c>
      <c r="C75" s="14" t="s">
        <v>642</v>
      </c>
      <c r="D75" s="41"/>
      <c r="E75" s="41">
        <v>10</v>
      </c>
      <c r="F75" s="41"/>
      <c r="G75" s="41">
        <v>10</v>
      </c>
      <c r="H75" s="41">
        <v>10</v>
      </c>
      <c r="I75" s="41">
        <v>10</v>
      </c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>
        <v>10</v>
      </c>
      <c r="U75" s="41"/>
      <c r="V75" s="41"/>
      <c r="W75" s="41"/>
      <c r="X75" s="41"/>
      <c r="Y75" s="15">
        <f>SUM(D75:X75)</f>
        <v>50</v>
      </c>
    </row>
    <row r="76" spans="1:25" s="21" customFormat="1" x14ac:dyDescent="0.25">
      <c r="A76" s="19"/>
      <c r="B76" s="13" t="s">
        <v>540</v>
      </c>
      <c r="C76" s="14" t="s">
        <v>649</v>
      </c>
      <c r="D76" s="41"/>
      <c r="E76" s="41">
        <v>49.5</v>
      </c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3">
        <f>SUM(D76:X76)</f>
        <v>49.5</v>
      </c>
    </row>
    <row r="77" spans="1:25" s="21" customFormat="1" x14ac:dyDescent="0.25">
      <c r="A77" s="19"/>
      <c r="B77" s="13" t="s">
        <v>300</v>
      </c>
      <c r="C77" s="14" t="s">
        <v>584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>
        <v>48.5</v>
      </c>
      <c r="U77" s="41"/>
      <c r="V77" s="41"/>
      <c r="W77" s="41"/>
      <c r="X77" s="41"/>
      <c r="Y77" s="15">
        <f>SUM(D77:X77)</f>
        <v>48.5</v>
      </c>
    </row>
    <row r="78" spans="1:25" s="21" customFormat="1" x14ac:dyDescent="0.25">
      <c r="A78" s="19"/>
      <c r="B78" s="13" t="s">
        <v>200</v>
      </c>
      <c r="C78" s="14" t="s">
        <v>544</v>
      </c>
      <c r="D78" s="38"/>
      <c r="E78" s="38"/>
      <c r="F78" s="38"/>
      <c r="G78" s="38"/>
      <c r="H78" s="38">
        <v>10</v>
      </c>
      <c r="I78" s="38">
        <v>10</v>
      </c>
      <c r="J78" s="38"/>
      <c r="K78" s="38"/>
      <c r="L78" s="38"/>
      <c r="M78" s="38"/>
      <c r="N78" s="38"/>
      <c r="O78" s="38"/>
      <c r="P78" s="38">
        <v>10</v>
      </c>
      <c r="Q78" s="38" t="s">
        <v>54</v>
      </c>
      <c r="R78" s="38"/>
      <c r="S78" s="38"/>
      <c r="T78" s="38"/>
      <c r="U78" s="38">
        <v>10</v>
      </c>
      <c r="V78" s="38"/>
      <c r="W78" s="38"/>
      <c r="X78" s="38"/>
      <c r="Y78" s="15">
        <f>SUM(C78:X78)</f>
        <v>40</v>
      </c>
    </row>
    <row r="79" spans="1:25" s="21" customFormat="1" x14ac:dyDescent="0.25">
      <c r="A79" s="19"/>
      <c r="B79" s="13" t="s">
        <v>210</v>
      </c>
      <c r="C79" s="14" t="s">
        <v>551</v>
      </c>
      <c r="D79" s="38"/>
      <c r="E79" s="38">
        <v>10</v>
      </c>
      <c r="F79" s="38"/>
      <c r="G79" s="38">
        <v>10</v>
      </c>
      <c r="H79" s="38">
        <v>10</v>
      </c>
      <c r="I79" s="38">
        <v>10</v>
      </c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15">
        <f>SUM(C79:X79)</f>
        <v>40</v>
      </c>
    </row>
    <row r="80" spans="1:25" s="21" customFormat="1" x14ac:dyDescent="0.25">
      <c r="A80" s="19"/>
      <c r="B80" s="13" t="s">
        <v>102</v>
      </c>
      <c r="C80" s="14" t="s">
        <v>575</v>
      </c>
      <c r="D80" s="38"/>
      <c r="E80" s="38">
        <v>10</v>
      </c>
      <c r="F80" s="38"/>
      <c r="G80" s="38"/>
      <c r="H80" s="38">
        <v>10</v>
      </c>
      <c r="I80" s="38">
        <v>10</v>
      </c>
      <c r="J80" s="38"/>
      <c r="K80" s="38"/>
      <c r="L80" s="38"/>
      <c r="M80" s="38"/>
      <c r="N80" s="38"/>
      <c r="O80" s="38"/>
      <c r="P80" s="38"/>
      <c r="Q80" s="38"/>
      <c r="R80" s="38"/>
      <c r="S80" s="38">
        <v>10</v>
      </c>
      <c r="T80" s="38"/>
      <c r="U80" s="38"/>
      <c r="V80" s="38"/>
      <c r="W80" s="38"/>
      <c r="X80" s="38"/>
      <c r="Y80" s="15">
        <f>SUM(C80:X80)</f>
        <v>40</v>
      </c>
    </row>
    <row r="81" spans="1:25" s="21" customFormat="1" x14ac:dyDescent="0.25">
      <c r="A81" s="19"/>
      <c r="B81" s="13" t="s">
        <v>107</v>
      </c>
      <c r="C81" s="14" t="s">
        <v>578</v>
      </c>
      <c r="D81" s="41"/>
      <c r="E81" s="41"/>
      <c r="F81" s="41">
        <v>10</v>
      </c>
      <c r="G81" s="41"/>
      <c r="H81" s="41">
        <v>10</v>
      </c>
      <c r="I81" s="41">
        <v>10</v>
      </c>
      <c r="J81" s="41"/>
      <c r="K81" s="41"/>
      <c r="L81" s="41"/>
      <c r="M81" s="41"/>
      <c r="N81" s="41"/>
      <c r="O81" s="41"/>
      <c r="P81" s="41"/>
      <c r="Q81" s="41"/>
      <c r="R81" s="41"/>
      <c r="S81" s="41">
        <v>10</v>
      </c>
      <c r="T81" s="41"/>
      <c r="U81" s="41"/>
      <c r="V81" s="41"/>
      <c r="W81" s="41"/>
      <c r="X81" s="41"/>
      <c r="Y81" s="15">
        <f>SUM(D81:X81)</f>
        <v>40</v>
      </c>
    </row>
    <row r="82" spans="1:25" s="21" customFormat="1" x14ac:dyDescent="0.25">
      <c r="A82" s="19"/>
      <c r="B82" s="13" t="s">
        <v>122</v>
      </c>
      <c r="C82" s="14" t="s">
        <v>329</v>
      </c>
      <c r="D82" s="41"/>
      <c r="E82" s="41"/>
      <c r="F82" s="41">
        <v>10</v>
      </c>
      <c r="G82" s="41">
        <v>10</v>
      </c>
      <c r="H82" s="41">
        <v>10</v>
      </c>
      <c r="I82" s="41">
        <v>10</v>
      </c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15">
        <f>SUM(D82:X82)</f>
        <v>40</v>
      </c>
    </row>
    <row r="83" spans="1:25" s="21" customFormat="1" x14ac:dyDescent="0.25">
      <c r="A83" s="19"/>
      <c r="B83" s="13" t="s">
        <v>340</v>
      </c>
      <c r="C83" s="14" t="s">
        <v>595</v>
      </c>
      <c r="D83" s="41"/>
      <c r="E83" s="41"/>
      <c r="F83" s="41"/>
      <c r="G83" s="41"/>
      <c r="H83" s="41">
        <v>10</v>
      </c>
      <c r="I83" s="41">
        <v>10</v>
      </c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>
        <v>10</v>
      </c>
      <c r="U83" s="41">
        <v>10</v>
      </c>
      <c r="V83" s="41"/>
      <c r="W83" s="41"/>
      <c r="X83" s="41"/>
      <c r="Y83" s="15">
        <f>SUM(D83:X83)</f>
        <v>40</v>
      </c>
    </row>
    <row r="84" spans="1:25" s="21" customFormat="1" x14ac:dyDescent="0.25">
      <c r="A84" s="19"/>
      <c r="B84" s="172" t="s">
        <v>124</v>
      </c>
      <c r="C84" s="173" t="s">
        <v>770</v>
      </c>
      <c r="D84" s="41"/>
      <c r="E84" s="41"/>
      <c r="F84" s="41"/>
      <c r="G84" s="41"/>
      <c r="H84" s="41">
        <v>10</v>
      </c>
      <c r="I84" s="41">
        <v>10</v>
      </c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>
        <v>10</v>
      </c>
      <c r="U84" s="41">
        <v>10</v>
      </c>
      <c r="V84" s="41"/>
      <c r="W84" s="41"/>
      <c r="X84" s="41"/>
      <c r="Y84" s="15">
        <f>SUM(D84:X84)</f>
        <v>40</v>
      </c>
    </row>
    <row r="85" spans="1:25" s="21" customFormat="1" x14ac:dyDescent="0.25">
      <c r="A85" s="19"/>
      <c r="B85" s="13" t="s">
        <v>126</v>
      </c>
      <c r="C85" s="14" t="s">
        <v>605</v>
      </c>
      <c r="D85" s="41"/>
      <c r="E85" s="41"/>
      <c r="F85" s="41"/>
      <c r="G85" s="41">
        <v>10</v>
      </c>
      <c r="H85" s="41">
        <v>10</v>
      </c>
      <c r="I85" s="41">
        <v>10</v>
      </c>
      <c r="J85" s="41"/>
      <c r="K85" s="41"/>
      <c r="L85" s="41"/>
      <c r="M85" s="41"/>
      <c r="N85" s="41"/>
      <c r="O85" s="41"/>
      <c r="P85" s="41"/>
      <c r="Q85" s="41"/>
      <c r="R85" s="41"/>
      <c r="S85" s="41">
        <v>10</v>
      </c>
      <c r="T85" s="41"/>
      <c r="U85" s="41"/>
      <c r="V85" s="41"/>
      <c r="W85" s="41"/>
      <c r="X85" s="41"/>
      <c r="Y85" s="15">
        <f>SUM(D85:X85)</f>
        <v>40</v>
      </c>
    </row>
    <row r="86" spans="1:25" s="21" customFormat="1" x14ac:dyDescent="0.25">
      <c r="A86" s="19"/>
      <c r="B86" s="13" t="s">
        <v>126</v>
      </c>
      <c r="C86" s="14" t="s">
        <v>606</v>
      </c>
      <c r="D86" s="41"/>
      <c r="E86" s="41"/>
      <c r="F86" s="41"/>
      <c r="G86" s="41">
        <v>10</v>
      </c>
      <c r="H86" s="41">
        <v>10</v>
      </c>
      <c r="I86" s="41">
        <v>10</v>
      </c>
      <c r="J86" s="41"/>
      <c r="K86" s="41"/>
      <c r="L86" s="41"/>
      <c r="M86" s="41"/>
      <c r="N86" s="41"/>
      <c r="O86" s="41"/>
      <c r="P86" s="41"/>
      <c r="Q86" s="41"/>
      <c r="R86" s="41"/>
      <c r="S86" s="41">
        <v>10</v>
      </c>
      <c r="T86" s="41"/>
      <c r="U86" s="41"/>
      <c r="V86" s="41"/>
      <c r="W86" s="41"/>
      <c r="X86" s="41"/>
      <c r="Y86" s="15">
        <f>SUM(D86:X86)</f>
        <v>40</v>
      </c>
    </row>
    <row r="87" spans="1:25" s="21" customFormat="1" x14ac:dyDescent="0.25">
      <c r="A87" s="19"/>
      <c r="B87" s="13" t="s">
        <v>126</v>
      </c>
      <c r="C87" s="14" t="s">
        <v>607</v>
      </c>
      <c r="D87" s="41"/>
      <c r="E87" s="41"/>
      <c r="F87" s="41"/>
      <c r="G87" s="41">
        <v>10</v>
      </c>
      <c r="H87" s="41">
        <v>10</v>
      </c>
      <c r="I87" s="41">
        <v>10</v>
      </c>
      <c r="J87" s="41"/>
      <c r="K87" s="41"/>
      <c r="L87" s="41"/>
      <c r="M87" s="41"/>
      <c r="N87" s="41"/>
      <c r="O87" s="41"/>
      <c r="P87" s="41"/>
      <c r="Q87" s="41"/>
      <c r="R87" s="41"/>
      <c r="S87" s="41">
        <v>10</v>
      </c>
      <c r="T87" s="41"/>
      <c r="U87" s="41"/>
      <c r="V87" s="41"/>
      <c r="W87" s="41"/>
      <c r="X87" s="41"/>
      <c r="Y87" s="15">
        <f>SUM(D87:X87)</f>
        <v>40</v>
      </c>
    </row>
    <row r="88" spans="1:25" s="21" customFormat="1" x14ac:dyDescent="0.25">
      <c r="A88" s="19"/>
      <c r="B88" s="13" t="s">
        <v>361</v>
      </c>
      <c r="C88" s="14" t="s">
        <v>615</v>
      </c>
      <c r="D88" s="41"/>
      <c r="E88" s="41">
        <v>10</v>
      </c>
      <c r="F88" s="41">
        <v>10</v>
      </c>
      <c r="G88" s="41"/>
      <c r="H88" s="41"/>
      <c r="I88" s="41">
        <v>10</v>
      </c>
      <c r="J88" s="41"/>
      <c r="K88" s="41"/>
      <c r="L88" s="41"/>
      <c r="M88" s="41"/>
      <c r="N88" s="41"/>
      <c r="O88" s="41"/>
      <c r="P88" s="41"/>
      <c r="Q88" s="41">
        <v>10</v>
      </c>
      <c r="R88" s="41"/>
      <c r="S88" s="41"/>
      <c r="T88" s="41"/>
      <c r="U88" s="41"/>
      <c r="V88" s="41"/>
      <c r="W88" s="41"/>
      <c r="X88" s="41"/>
      <c r="Y88" s="15">
        <f>SUM(D88:X88)</f>
        <v>40</v>
      </c>
    </row>
    <row r="89" spans="1:25" s="21" customFormat="1" x14ac:dyDescent="0.25">
      <c r="A89" s="19"/>
      <c r="B89" s="13" t="s">
        <v>141</v>
      </c>
      <c r="C89" s="14" t="s">
        <v>619</v>
      </c>
      <c r="D89" s="41">
        <v>10</v>
      </c>
      <c r="E89" s="41">
        <v>10</v>
      </c>
      <c r="F89" s="41"/>
      <c r="G89" s="41"/>
      <c r="H89" s="41">
        <v>10</v>
      </c>
      <c r="I89" s="41">
        <v>10</v>
      </c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15">
        <f>SUM(D89:X89)</f>
        <v>40</v>
      </c>
    </row>
    <row r="90" spans="1:25" s="21" customFormat="1" x14ac:dyDescent="0.25">
      <c r="A90" s="19"/>
      <c r="B90" s="13" t="s">
        <v>151</v>
      </c>
      <c r="C90" s="14" t="s">
        <v>629</v>
      </c>
      <c r="D90" s="41"/>
      <c r="E90" s="41"/>
      <c r="F90" s="41"/>
      <c r="G90" s="41"/>
      <c r="H90" s="41">
        <v>10</v>
      </c>
      <c r="I90" s="41">
        <v>10</v>
      </c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>
        <v>10</v>
      </c>
      <c r="U90" s="41">
        <v>10</v>
      </c>
      <c r="V90" s="41"/>
      <c r="W90" s="41"/>
      <c r="X90" s="41"/>
      <c r="Y90" s="15">
        <f>SUM(D90:X90)</f>
        <v>40</v>
      </c>
    </row>
    <row r="91" spans="1:25" s="21" customFormat="1" x14ac:dyDescent="0.25">
      <c r="A91" s="19"/>
      <c r="B91" s="13" t="s">
        <v>193</v>
      </c>
      <c r="C91" s="14" t="s">
        <v>637</v>
      </c>
      <c r="D91" s="41"/>
      <c r="E91" s="41">
        <v>10</v>
      </c>
      <c r="F91" s="41">
        <v>10</v>
      </c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>
        <v>10</v>
      </c>
      <c r="U91" s="41">
        <v>10</v>
      </c>
      <c r="V91" s="41"/>
      <c r="W91" s="41"/>
      <c r="X91" s="41"/>
      <c r="Y91" s="15">
        <f>SUM(D91:X91)</f>
        <v>40</v>
      </c>
    </row>
    <row r="92" spans="1:25" s="21" customFormat="1" x14ac:dyDescent="0.25">
      <c r="A92" s="19"/>
      <c r="B92" s="13" t="s">
        <v>193</v>
      </c>
      <c r="C92" s="14" t="s">
        <v>421</v>
      </c>
      <c r="D92" s="41"/>
      <c r="E92" s="41"/>
      <c r="F92" s="41">
        <v>10</v>
      </c>
      <c r="G92" s="41">
        <v>10</v>
      </c>
      <c r="H92" s="41"/>
      <c r="I92" s="41">
        <v>10</v>
      </c>
      <c r="J92" s="41"/>
      <c r="K92" s="41"/>
      <c r="L92" s="41"/>
      <c r="M92" s="41"/>
      <c r="N92" s="41"/>
      <c r="O92" s="41"/>
      <c r="P92" s="41"/>
      <c r="Q92" s="41"/>
      <c r="R92" s="41">
        <v>10</v>
      </c>
      <c r="S92" s="41"/>
      <c r="T92" s="41"/>
      <c r="U92" s="41"/>
      <c r="V92" s="41"/>
      <c r="W92" s="41"/>
      <c r="X92" s="41"/>
      <c r="Y92" s="15">
        <f>SUM(D92:X92)</f>
        <v>40</v>
      </c>
    </row>
    <row r="93" spans="1:25" s="21" customFormat="1" x14ac:dyDescent="0.25">
      <c r="A93" s="19"/>
      <c r="B93" s="13" t="s">
        <v>224</v>
      </c>
      <c r="C93" s="14" t="s">
        <v>558</v>
      </c>
      <c r="D93" s="38"/>
      <c r="E93" s="38"/>
      <c r="F93" s="38"/>
      <c r="G93" s="38">
        <v>10</v>
      </c>
      <c r="H93" s="38">
        <v>10</v>
      </c>
      <c r="I93" s="38">
        <v>10</v>
      </c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15">
        <f>SUM(C93:X93)</f>
        <v>30</v>
      </c>
    </row>
    <row r="94" spans="1:25" s="21" customFormat="1" x14ac:dyDescent="0.25">
      <c r="A94" s="19"/>
      <c r="B94" s="13" t="s">
        <v>227</v>
      </c>
      <c r="C94" s="14" t="s">
        <v>559</v>
      </c>
      <c r="D94" s="38"/>
      <c r="E94" s="38"/>
      <c r="F94" s="38"/>
      <c r="G94" s="38">
        <v>10</v>
      </c>
      <c r="H94" s="38">
        <v>10</v>
      </c>
      <c r="I94" s="38">
        <v>10</v>
      </c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15">
        <f>SUM(C94:X94)</f>
        <v>30</v>
      </c>
    </row>
    <row r="95" spans="1:25" s="21" customFormat="1" x14ac:dyDescent="0.25">
      <c r="A95" s="19"/>
      <c r="B95" s="13" t="s">
        <v>102</v>
      </c>
      <c r="C95" s="14" t="s">
        <v>576</v>
      </c>
      <c r="D95" s="38"/>
      <c r="E95" s="38">
        <v>10</v>
      </c>
      <c r="F95" s="38"/>
      <c r="G95" s="38"/>
      <c r="H95" s="38">
        <v>10</v>
      </c>
      <c r="I95" s="38">
        <v>10</v>
      </c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15">
        <f>SUM(C95:X95)</f>
        <v>30</v>
      </c>
    </row>
    <row r="96" spans="1:25" s="21" customFormat="1" x14ac:dyDescent="0.25">
      <c r="A96" s="19"/>
      <c r="B96" s="13" t="s">
        <v>124</v>
      </c>
      <c r="C96" s="14" t="s">
        <v>601</v>
      </c>
      <c r="D96" s="41"/>
      <c r="E96" s="41">
        <v>10</v>
      </c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>
        <v>10</v>
      </c>
      <c r="U96" s="41">
        <v>10</v>
      </c>
      <c r="V96" s="41"/>
      <c r="W96" s="41"/>
      <c r="X96" s="41"/>
      <c r="Y96" s="15">
        <f>SUM(D96:X96)</f>
        <v>30</v>
      </c>
    </row>
    <row r="97" spans="1:25" s="21" customFormat="1" x14ac:dyDescent="0.25">
      <c r="A97" s="19"/>
      <c r="B97" s="13" t="s">
        <v>193</v>
      </c>
      <c r="C97" s="14" t="s">
        <v>638</v>
      </c>
      <c r="D97" s="41"/>
      <c r="E97" s="41"/>
      <c r="F97" s="41">
        <v>10</v>
      </c>
      <c r="G97" s="41">
        <v>10</v>
      </c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>
        <v>10</v>
      </c>
      <c r="V97" s="41"/>
      <c r="W97" s="41"/>
      <c r="X97" s="41"/>
      <c r="Y97" s="15">
        <f>SUM(D97:X97)</f>
        <v>30</v>
      </c>
    </row>
    <row r="98" spans="1:25" s="21" customFormat="1" x14ac:dyDescent="0.25">
      <c r="A98" s="19"/>
      <c r="B98" s="13" t="s">
        <v>71</v>
      </c>
      <c r="C98" s="14" t="s">
        <v>567</v>
      </c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>
        <v>10</v>
      </c>
      <c r="U98" s="38">
        <v>10</v>
      </c>
      <c r="V98" s="38"/>
      <c r="W98" s="38"/>
      <c r="X98" s="38"/>
      <c r="Y98" s="15">
        <f>SUM(C98:X98)</f>
        <v>20</v>
      </c>
    </row>
    <row r="99" spans="1:25" s="21" customFormat="1" x14ac:dyDescent="0.25">
      <c r="A99" s="19"/>
      <c r="B99" s="13" t="s">
        <v>82</v>
      </c>
      <c r="C99" s="14" t="s">
        <v>573</v>
      </c>
      <c r="D99" s="38"/>
      <c r="E99" s="38"/>
      <c r="F99" s="38"/>
      <c r="G99" s="38">
        <v>10</v>
      </c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>
        <v>10</v>
      </c>
      <c r="T99" s="38"/>
      <c r="U99" s="38"/>
      <c r="V99" s="38"/>
      <c r="W99" s="38"/>
      <c r="X99" s="38"/>
      <c r="Y99" s="15">
        <f>SUM(C99:X99)</f>
        <v>20</v>
      </c>
    </row>
    <row r="100" spans="1:25" s="21" customFormat="1" x14ac:dyDescent="0.25">
      <c r="A100" s="19"/>
      <c r="B100" s="13" t="s">
        <v>113</v>
      </c>
      <c r="C100" s="14" t="s">
        <v>586</v>
      </c>
      <c r="D100" s="41"/>
      <c r="E100" s="41"/>
      <c r="F100" s="41"/>
      <c r="G100" s="41"/>
      <c r="H100" s="41">
        <v>10</v>
      </c>
      <c r="I100" s="41">
        <v>10</v>
      </c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15">
        <f>SUM(D100:X100)</f>
        <v>20</v>
      </c>
    </row>
    <row r="101" spans="1:25" s="21" customFormat="1" x14ac:dyDescent="0.25">
      <c r="A101" s="19"/>
      <c r="B101" s="13" t="s">
        <v>122</v>
      </c>
      <c r="C101" s="14" t="s">
        <v>334</v>
      </c>
      <c r="D101" s="41"/>
      <c r="E101" s="41"/>
      <c r="F101" s="41"/>
      <c r="G101" s="41"/>
      <c r="H101" s="41">
        <v>10</v>
      </c>
      <c r="I101" s="41">
        <v>10</v>
      </c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15">
        <f>SUM(D101:X101)</f>
        <v>20</v>
      </c>
    </row>
    <row r="102" spans="1:25" s="21" customFormat="1" x14ac:dyDescent="0.25">
      <c r="A102" s="19"/>
      <c r="B102" s="13" t="s">
        <v>122</v>
      </c>
      <c r="C102" s="14" t="s">
        <v>593</v>
      </c>
      <c r="D102" s="41"/>
      <c r="E102" s="41"/>
      <c r="F102" s="41"/>
      <c r="G102" s="41"/>
      <c r="H102" s="41">
        <v>10</v>
      </c>
      <c r="I102" s="41">
        <v>10</v>
      </c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15">
        <f>SUM(D102:X102)</f>
        <v>20</v>
      </c>
    </row>
    <row r="103" spans="1:25" s="21" customFormat="1" x14ac:dyDescent="0.25">
      <c r="A103" s="19"/>
      <c r="B103" s="13" t="s">
        <v>347</v>
      </c>
      <c r="C103" s="14" t="s">
        <v>597</v>
      </c>
      <c r="D103" s="41"/>
      <c r="E103" s="41"/>
      <c r="F103" s="41"/>
      <c r="G103" s="41"/>
      <c r="H103" s="41">
        <v>10</v>
      </c>
      <c r="I103" s="41">
        <v>10</v>
      </c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15">
        <f>SUM(D103:X103)</f>
        <v>20</v>
      </c>
    </row>
    <row r="104" spans="1:25" s="21" customFormat="1" x14ac:dyDescent="0.25">
      <c r="A104" s="19"/>
      <c r="B104" s="13" t="s">
        <v>128</v>
      </c>
      <c r="C104" s="14" t="s">
        <v>611</v>
      </c>
      <c r="D104" s="41"/>
      <c r="E104" s="41"/>
      <c r="F104" s="41"/>
      <c r="G104" s="41"/>
      <c r="H104" s="41">
        <v>10</v>
      </c>
      <c r="I104" s="41">
        <v>10</v>
      </c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15">
        <f>SUM(D104:X104)</f>
        <v>20</v>
      </c>
    </row>
    <row r="105" spans="1:25" s="21" customFormat="1" x14ac:dyDescent="0.25">
      <c r="A105" s="19"/>
      <c r="B105" s="13" t="s">
        <v>128</v>
      </c>
      <c r="C105" s="14" t="s">
        <v>613</v>
      </c>
      <c r="D105" s="41"/>
      <c r="E105" s="41"/>
      <c r="F105" s="41"/>
      <c r="G105" s="41"/>
      <c r="H105" s="41">
        <v>10</v>
      </c>
      <c r="I105" s="41">
        <v>10</v>
      </c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15">
        <f>SUM(D105:X105)</f>
        <v>20</v>
      </c>
    </row>
    <row r="106" spans="1:25" s="21" customFormat="1" x14ac:dyDescent="0.25">
      <c r="A106" s="19"/>
      <c r="B106" s="13" t="s">
        <v>361</v>
      </c>
      <c r="C106" s="14" t="s">
        <v>614</v>
      </c>
      <c r="D106" s="41"/>
      <c r="E106" s="41">
        <v>10</v>
      </c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 t="s">
        <v>54</v>
      </c>
      <c r="Q106" s="41">
        <v>10</v>
      </c>
      <c r="R106" s="41"/>
      <c r="S106" s="41"/>
      <c r="T106" s="41"/>
      <c r="U106" s="41"/>
      <c r="V106" s="41"/>
      <c r="W106" s="41"/>
      <c r="X106" s="41"/>
      <c r="Y106" s="15">
        <f>SUM(D106:X106)</f>
        <v>20</v>
      </c>
    </row>
    <row r="107" spans="1:25" s="21" customFormat="1" x14ac:dyDescent="0.25">
      <c r="A107" s="19"/>
      <c r="B107" s="13" t="s">
        <v>144</v>
      </c>
      <c r="C107" s="14" t="s">
        <v>622</v>
      </c>
      <c r="D107" s="41"/>
      <c r="E107" s="41"/>
      <c r="F107" s="41"/>
      <c r="G107" s="41"/>
      <c r="H107" s="41">
        <v>10</v>
      </c>
      <c r="I107" s="41">
        <v>10</v>
      </c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15">
        <f>SUM(D107:X107)</f>
        <v>20</v>
      </c>
    </row>
    <row r="108" spans="1:25" s="21" customFormat="1" x14ac:dyDescent="0.25">
      <c r="A108" s="19"/>
      <c r="B108" s="13" t="s">
        <v>390</v>
      </c>
      <c r="C108" s="14" t="s">
        <v>626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>
        <v>10</v>
      </c>
      <c r="U108" s="41">
        <v>10</v>
      </c>
      <c r="V108" s="41"/>
      <c r="W108" s="41"/>
      <c r="X108" s="41"/>
      <c r="Y108" s="15">
        <f>SUM(D108:X108)</f>
        <v>20</v>
      </c>
    </row>
    <row r="109" spans="1:25" s="21" customFormat="1" x14ac:dyDescent="0.25">
      <c r="A109" s="19"/>
      <c r="B109" s="13" t="s">
        <v>390</v>
      </c>
      <c r="C109" s="14" t="s">
        <v>627</v>
      </c>
      <c r="D109" s="41"/>
      <c r="E109" s="41"/>
      <c r="F109" s="41"/>
      <c r="G109" s="41"/>
      <c r="H109" s="41">
        <v>10</v>
      </c>
      <c r="I109" s="41">
        <v>10</v>
      </c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15">
        <f>SUM(D109:X109)</f>
        <v>20</v>
      </c>
    </row>
    <row r="110" spans="1:25" s="21" customFormat="1" x14ac:dyDescent="0.25">
      <c r="A110" s="19"/>
      <c r="B110" s="13" t="s">
        <v>193</v>
      </c>
      <c r="C110" s="14" t="s">
        <v>641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>
        <v>10</v>
      </c>
      <c r="U110" s="41">
        <v>10</v>
      </c>
      <c r="V110" s="41"/>
      <c r="W110" s="41"/>
      <c r="X110" s="41"/>
      <c r="Y110" s="15">
        <f>SUM(D110:X110)</f>
        <v>20</v>
      </c>
    </row>
    <row r="111" spans="1:25" s="21" customFormat="1" x14ac:dyDescent="0.25">
      <c r="A111" s="19"/>
      <c r="B111" s="13" t="s">
        <v>193</v>
      </c>
      <c r="C111" s="14" t="s">
        <v>643</v>
      </c>
      <c r="D111" s="41"/>
      <c r="E111" s="41"/>
      <c r="F111" s="41"/>
      <c r="G111" s="41">
        <v>10</v>
      </c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>
        <v>10</v>
      </c>
      <c r="S111" s="41"/>
      <c r="T111" s="41"/>
      <c r="U111" s="41"/>
      <c r="V111" s="41"/>
      <c r="W111" s="41"/>
      <c r="X111" s="41"/>
      <c r="Y111" s="15">
        <f>SUM(D111:X111)</f>
        <v>20</v>
      </c>
    </row>
    <row r="112" spans="1:25" s="21" customFormat="1" x14ac:dyDescent="0.25">
      <c r="A112" s="19"/>
      <c r="B112" s="13" t="s">
        <v>193</v>
      </c>
      <c r="C112" s="14" t="s">
        <v>645</v>
      </c>
      <c r="D112" s="41"/>
      <c r="E112" s="41"/>
      <c r="F112" s="41"/>
      <c r="G112" s="41"/>
      <c r="H112" s="41">
        <v>10</v>
      </c>
      <c r="I112" s="41">
        <v>10</v>
      </c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15">
        <f>SUM(D112:X112)</f>
        <v>20</v>
      </c>
    </row>
    <row r="113" spans="1:25" s="21" customFormat="1" x14ac:dyDescent="0.25">
      <c r="A113" s="19"/>
      <c r="B113" s="13" t="s">
        <v>422</v>
      </c>
      <c r="C113" s="14" t="s">
        <v>646</v>
      </c>
      <c r="D113" s="41"/>
      <c r="E113" s="41"/>
      <c r="F113" s="41">
        <v>10</v>
      </c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>
        <v>10</v>
      </c>
      <c r="T113" s="41"/>
      <c r="U113" s="41"/>
      <c r="V113" s="41"/>
      <c r="W113" s="41"/>
      <c r="X113" s="41"/>
      <c r="Y113" s="15">
        <f>SUM(D113:X113)</f>
        <v>20</v>
      </c>
    </row>
    <row r="114" spans="1:25" s="21" customFormat="1" x14ac:dyDescent="0.25">
      <c r="A114" s="19"/>
      <c r="B114" s="13" t="s">
        <v>107</v>
      </c>
      <c r="C114" s="14" t="s">
        <v>582</v>
      </c>
      <c r="D114" s="41"/>
      <c r="E114" s="41"/>
      <c r="F114" s="41"/>
      <c r="G114" s="41"/>
      <c r="H114" s="41"/>
      <c r="I114" s="41">
        <v>10</v>
      </c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15">
        <f>SUM(D114:X114)</f>
        <v>10</v>
      </c>
    </row>
    <row r="115" spans="1:25" s="21" customFormat="1" x14ac:dyDescent="0.25">
      <c r="A115" s="19"/>
      <c r="B115" s="13" t="s">
        <v>110</v>
      </c>
      <c r="C115" s="14" t="s">
        <v>297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>
        <v>10</v>
      </c>
      <c r="V115" s="41"/>
      <c r="W115" s="41"/>
      <c r="X115" s="41"/>
      <c r="Y115" s="15">
        <f>SUM(D115:X115)</f>
        <v>10</v>
      </c>
    </row>
    <row r="116" spans="1:25" s="21" customFormat="1" x14ac:dyDescent="0.25">
      <c r="A116" s="19"/>
      <c r="B116" s="13" t="s">
        <v>110</v>
      </c>
      <c r="C116" s="14" t="s">
        <v>583</v>
      </c>
      <c r="D116" s="41"/>
      <c r="E116" s="41"/>
      <c r="F116" s="41"/>
      <c r="G116" s="41">
        <v>10</v>
      </c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15">
        <f>SUM(D116:X116)</f>
        <v>10</v>
      </c>
    </row>
    <row r="117" spans="1:25" s="21" customFormat="1" x14ac:dyDescent="0.25">
      <c r="A117" s="19"/>
      <c r="B117" s="13" t="s">
        <v>124</v>
      </c>
      <c r="C117" s="14" t="s">
        <v>603</v>
      </c>
      <c r="D117" s="41"/>
      <c r="E117" s="41">
        <v>10</v>
      </c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15">
        <f>SUM(D117:X117)</f>
        <v>10</v>
      </c>
    </row>
    <row r="118" spans="1:25" s="21" customFormat="1" x14ac:dyDescent="0.25">
      <c r="A118" s="19"/>
      <c r="B118" s="13" t="s">
        <v>126</v>
      </c>
      <c r="C118" s="14" t="s">
        <v>608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>
        <v>10</v>
      </c>
      <c r="T118" s="41"/>
      <c r="U118" s="41"/>
      <c r="V118" s="41"/>
      <c r="W118" s="41"/>
      <c r="X118" s="41"/>
      <c r="Y118" s="15">
        <f>SUM(D118:X118)</f>
        <v>10</v>
      </c>
    </row>
    <row r="119" spans="1:25" s="21" customFormat="1" x14ac:dyDescent="0.25">
      <c r="A119" s="19"/>
      <c r="B119" s="13" t="s">
        <v>146</v>
      </c>
      <c r="C119" s="14" t="s">
        <v>623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>
        <v>10</v>
      </c>
      <c r="T119" s="41"/>
      <c r="U119" s="41"/>
      <c r="V119" s="41"/>
      <c r="W119" s="41"/>
      <c r="X119" s="41"/>
      <c r="Y119" s="15">
        <f>SUM(D119:X119)</f>
        <v>10</v>
      </c>
    </row>
    <row r="120" spans="1:25" s="21" customFormat="1" x14ac:dyDescent="0.25">
      <c r="A120" s="19"/>
      <c r="B120" s="13" t="s">
        <v>146</v>
      </c>
      <c r="C120" s="14" t="s">
        <v>624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>
        <v>10</v>
      </c>
      <c r="T120" s="41"/>
      <c r="U120" s="41"/>
      <c r="V120" s="41"/>
      <c r="W120" s="41"/>
      <c r="X120" s="41"/>
      <c r="Y120" s="15">
        <f>SUM(D120:X120)</f>
        <v>10</v>
      </c>
    </row>
    <row r="121" spans="1:25" s="21" customFormat="1" x14ac:dyDescent="0.25">
      <c r="A121" s="19"/>
      <c r="B121" s="13" t="s">
        <v>151</v>
      </c>
      <c r="C121" s="14" t="s">
        <v>630</v>
      </c>
      <c r="D121" s="41"/>
      <c r="E121" s="41"/>
      <c r="F121" s="41"/>
      <c r="G121" s="41"/>
      <c r="H121" s="41"/>
      <c r="I121" s="41">
        <v>10</v>
      </c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15">
        <f>SUM(D121:X121)</f>
        <v>10</v>
      </c>
    </row>
    <row r="122" spans="1:25" s="21" customFormat="1" x14ac:dyDescent="0.25">
      <c r="A122" s="19"/>
      <c r="B122" s="13" t="s">
        <v>151</v>
      </c>
      <c r="C122" s="14" t="s">
        <v>631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>
        <v>10</v>
      </c>
      <c r="T122" s="41"/>
      <c r="U122" s="41"/>
      <c r="V122" s="41"/>
      <c r="W122" s="41"/>
      <c r="X122" s="41"/>
      <c r="Y122" s="15">
        <f>SUM(D122:X122)</f>
        <v>10</v>
      </c>
    </row>
    <row r="123" spans="1:25" s="21" customFormat="1" x14ac:dyDescent="0.25">
      <c r="A123" s="19"/>
      <c r="B123" s="13" t="s">
        <v>193</v>
      </c>
      <c r="C123" s="14" t="s">
        <v>644</v>
      </c>
      <c r="D123" s="41"/>
      <c r="E123" s="41"/>
      <c r="F123" s="41">
        <v>10</v>
      </c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15">
        <f>SUM(D123:X123)</f>
        <v>10</v>
      </c>
    </row>
  </sheetData>
  <sortState xmlns:xlrd2="http://schemas.microsoft.com/office/spreadsheetml/2017/richdata2" ref="B10:Y123">
    <sortCondition descending="1" ref="Y10:Y123"/>
  </sortState>
  <mergeCells count="20">
    <mergeCell ref="A1:AP1"/>
    <mergeCell ref="N4:O7"/>
    <mergeCell ref="P4:Q7"/>
    <mergeCell ref="R4:R7"/>
    <mergeCell ref="S4:S7"/>
    <mergeCell ref="T4:U7"/>
    <mergeCell ref="V4:W7"/>
    <mergeCell ref="A2:Y2"/>
    <mergeCell ref="A3:A9"/>
    <mergeCell ref="B3:B9"/>
    <mergeCell ref="C3:C9"/>
    <mergeCell ref="D3:X3"/>
    <mergeCell ref="D4:E7"/>
    <mergeCell ref="F4:G7"/>
    <mergeCell ref="H4:I7"/>
    <mergeCell ref="J4:K7"/>
    <mergeCell ref="L4:M7"/>
    <mergeCell ref="X4:X7"/>
    <mergeCell ref="Y4:Y9"/>
    <mergeCell ref="Z4:AA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9482-7FBE-4A23-966E-7EF4F84898A8}">
  <sheetPr codeName="Sheet5">
    <tabColor rgb="FF92D050"/>
  </sheetPr>
  <dimension ref="A1:AC100"/>
  <sheetViews>
    <sheetView zoomScale="178" zoomScaleNormal="178" workbookViewId="0">
      <selection activeCell="A3" sqref="A3:A9"/>
    </sheetView>
  </sheetViews>
  <sheetFormatPr defaultRowHeight="15" x14ac:dyDescent="0.25"/>
  <cols>
    <col min="1" max="1" width="5.7109375" customWidth="1"/>
    <col min="2" max="2" width="17.85546875" style="2" customWidth="1"/>
    <col min="3" max="3" width="63.5703125" style="23" customWidth="1"/>
    <col min="4" max="4" width="4.140625" style="40" customWidth="1"/>
    <col min="5" max="5" width="4.28515625" style="40" customWidth="1"/>
    <col min="6" max="6" width="4.85546875" style="40" customWidth="1"/>
    <col min="7" max="7" width="3" style="40" customWidth="1"/>
    <col min="8" max="8" width="5" style="40" customWidth="1"/>
    <col min="9" max="9" width="3.140625" style="40" customWidth="1"/>
    <col min="10" max="10" width="3" style="40" customWidth="1"/>
    <col min="11" max="13" width="2.85546875" style="40" customWidth="1"/>
    <col min="14" max="14" width="2.7109375" style="40" customWidth="1"/>
    <col min="15" max="15" width="2.5703125" style="40" customWidth="1"/>
    <col min="16" max="16" width="5.5703125" style="40" customWidth="1"/>
    <col min="17" max="17" width="2.85546875" style="40" customWidth="1"/>
    <col min="18" max="18" width="2.7109375" style="40" customWidth="1"/>
    <col min="19" max="19" width="4.42578125" style="40" customWidth="1"/>
    <col min="20" max="20" width="5.5703125" style="40" customWidth="1"/>
    <col min="21" max="21" width="4.7109375" style="40" customWidth="1"/>
    <col min="22" max="23" width="2.7109375" style="40" customWidth="1"/>
    <col min="24" max="24" width="2.85546875" style="40" customWidth="1"/>
    <col min="25" max="25" width="5.85546875" style="46" customWidth="1"/>
    <col min="257" max="257" width="5.7109375" customWidth="1"/>
    <col min="258" max="258" width="17.85546875" customWidth="1"/>
    <col min="259" max="259" width="63.5703125" customWidth="1"/>
    <col min="260" max="260" width="3" customWidth="1"/>
    <col min="261" max="262" width="4.28515625" customWidth="1"/>
    <col min="263" max="263" width="3" customWidth="1"/>
    <col min="264" max="264" width="3.85546875" customWidth="1"/>
    <col min="265" max="265" width="3.140625" customWidth="1"/>
    <col min="266" max="266" width="3" customWidth="1"/>
    <col min="267" max="269" width="2.85546875" customWidth="1"/>
    <col min="270" max="270" width="2.7109375" customWidth="1"/>
    <col min="271" max="271" width="2.5703125" customWidth="1"/>
    <col min="272" max="273" width="2.85546875" customWidth="1"/>
    <col min="274" max="274" width="2.7109375" customWidth="1"/>
    <col min="275" max="275" width="4.42578125" customWidth="1"/>
    <col min="276" max="277" width="4.7109375" customWidth="1"/>
    <col min="278" max="279" width="2.7109375" customWidth="1"/>
    <col min="280" max="280" width="2.85546875" customWidth="1"/>
    <col min="281" max="281" width="5.85546875" customWidth="1"/>
    <col min="513" max="513" width="5.7109375" customWidth="1"/>
    <col min="514" max="514" width="17.85546875" customWidth="1"/>
    <col min="515" max="515" width="63.5703125" customWidth="1"/>
    <col min="516" max="516" width="3" customWidth="1"/>
    <col min="517" max="518" width="4.28515625" customWidth="1"/>
    <col min="519" max="519" width="3" customWidth="1"/>
    <col min="520" max="520" width="3.85546875" customWidth="1"/>
    <col min="521" max="521" width="3.140625" customWidth="1"/>
    <col min="522" max="522" width="3" customWidth="1"/>
    <col min="523" max="525" width="2.85546875" customWidth="1"/>
    <col min="526" max="526" width="2.7109375" customWidth="1"/>
    <col min="527" max="527" width="2.5703125" customWidth="1"/>
    <col min="528" max="529" width="2.85546875" customWidth="1"/>
    <col min="530" max="530" width="2.7109375" customWidth="1"/>
    <col min="531" max="531" width="4.42578125" customWidth="1"/>
    <col min="532" max="533" width="4.7109375" customWidth="1"/>
    <col min="534" max="535" width="2.7109375" customWidth="1"/>
    <col min="536" max="536" width="2.85546875" customWidth="1"/>
    <col min="537" max="537" width="5.85546875" customWidth="1"/>
    <col min="769" max="769" width="5.7109375" customWidth="1"/>
    <col min="770" max="770" width="17.85546875" customWidth="1"/>
    <col min="771" max="771" width="63.5703125" customWidth="1"/>
    <col min="772" max="772" width="3" customWidth="1"/>
    <col min="773" max="774" width="4.28515625" customWidth="1"/>
    <col min="775" max="775" width="3" customWidth="1"/>
    <col min="776" max="776" width="3.85546875" customWidth="1"/>
    <col min="777" max="777" width="3.140625" customWidth="1"/>
    <col min="778" max="778" width="3" customWidth="1"/>
    <col min="779" max="781" width="2.85546875" customWidth="1"/>
    <col min="782" max="782" width="2.7109375" customWidth="1"/>
    <col min="783" max="783" width="2.5703125" customWidth="1"/>
    <col min="784" max="785" width="2.85546875" customWidth="1"/>
    <col min="786" max="786" width="2.7109375" customWidth="1"/>
    <col min="787" max="787" width="4.42578125" customWidth="1"/>
    <col min="788" max="789" width="4.7109375" customWidth="1"/>
    <col min="790" max="791" width="2.7109375" customWidth="1"/>
    <col min="792" max="792" width="2.85546875" customWidth="1"/>
    <col min="793" max="793" width="5.85546875" customWidth="1"/>
    <col min="1025" max="1025" width="5.7109375" customWidth="1"/>
    <col min="1026" max="1026" width="17.85546875" customWidth="1"/>
    <col min="1027" max="1027" width="63.5703125" customWidth="1"/>
    <col min="1028" max="1028" width="3" customWidth="1"/>
    <col min="1029" max="1030" width="4.28515625" customWidth="1"/>
    <col min="1031" max="1031" width="3" customWidth="1"/>
    <col min="1032" max="1032" width="3.85546875" customWidth="1"/>
    <col min="1033" max="1033" width="3.140625" customWidth="1"/>
    <col min="1034" max="1034" width="3" customWidth="1"/>
    <col min="1035" max="1037" width="2.85546875" customWidth="1"/>
    <col min="1038" max="1038" width="2.7109375" customWidth="1"/>
    <col min="1039" max="1039" width="2.5703125" customWidth="1"/>
    <col min="1040" max="1041" width="2.85546875" customWidth="1"/>
    <col min="1042" max="1042" width="2.7109375" customWidth="1"/>
    <col min="1043" max="1043" width="4.42578125" customWidth="1"/>
    <col min="1044" max="1045" width="4.7109375" customWidth="1"/>
    <col min="1046" max="1047" width="2.7109375" customWidth="1"/>
    <col min="1048" max="1048" width="2.85546875" customWidth="1"/>
    <col min="1049" max="1049" width="5.85546875" customWidth="1"/>
    <col min="1281" max="1281" width="5.7109375" customWidth="1"/>
    <col min="1282" max="1282" width="17.85546875" customWidth="1"/>
    <col min="1283" max="1283" width="63.5703125" customWidth="1"/>
    <col min="1284" max="1284" width="3" customWidth="1"/>
    <col min="1285" max="1286" width="4.28515625" customWidth="1"/>
    <col min="1287" max="1287" width="3" customWidth="1"/>
    <col min="1288" max="1288" width="3.85546875" customWidth="1"/>
    <col min="1289" max="1289" width="3.140625" customWidth="1"/>
    <col min="1290" max="1290" width="3" customWidth="1"/>
    <col min="1291" max="1293" width="2.85546875" customWidth="1"/>
    <col min="1294" max="1294" width="2.7109375" customWidth="1"/>
    <col min="1295" max="1295" width="2.5703125" customWidth="1"/>
    <col min="1296" max="1297" width="2.85546875" customWidth="1"/>
    <col min="1298" max="1298" width="2.7109375" customWidth="1"/>
    <col min="1299" max="1299" width="4.42578125" customWidth="1"/>
    <col min="1300" max="1301" width="4.7109375" customWidth="1"/>
    <col min="1302" max="1303" width="2.7109375" customWidth="1"/>
    <col min="1304" max="1304" width="2.85546875" customWidth="1"/>
    <col min="1305" max="1305" width="5.85546875" customWidth="1"/>
    <col min="1537" max="1537" width="5.7109375" customWidth="1"/>
    <col min="1538" max="1538" width="17.85546875" customWidth="1"/>
    <col min="1539" max="1539" width="63.5703125" customWidth="1"/>
    <col min="1540" max="1540" width="3" customWidth="1"/>
    <col min="1541" max="1542" width="4.28515625" customWidth="1"/>
    <col min="1543" max="1543" width="3" customWidth="1"/>
    <col min="1544" max="1544" width="3.85546875" customWidth="1"/>
    <col min="1545" max="1545" width="3.140625" customWidth="1"/>
    <col min="1546" max="1546" width="3" customWidth="1"/>
    <col min="1547" max="1549" width="2.85546875" customWidth="1"/>
    <col min="1550" max="1550" width="2.7109375" customWidth="1"/>
    <col min="1551" max="1551" width="2.5703125" customWidth="1"/>
    <col min="1552" max="1553" width="2.85546875" customWidth="1"/>
    <col min="1554" max="1554" width="2.7109375" customWidth="1"/>
    <col min="1555" max="1555" width="4.42578125" customWidth="1"/>
    <col min="1556" max="1557" width="4.7109375" customWidth="1"/>
    <col min="1558" max="1559" width="2.7109375" customWidth="1"/>
    <col min="1560" max="1560" width="2.85546875" customWidth="1"/>
    <col min="1561" max="1561" width="5.85546875" customWidth="1"/>
    <col min="1793" max="1793" width="5.7109375" customWidth="1"/>
    <col min="1794" max="1794" width="17.85546875" customWidth="1"/>
    <col min="1795" max="1795" width="63.5703125" customWidth="1"/>
    <col min="1796" max="1796" width="3" customWidth="1"/>
    <col min="1797" max="1798" width="4.28515625" customWidth="1"/>
    <col min="1799" max="1799" width="3" customWidth="1"/>
    <col min="1800" max="1800" width="3.85546875" customWidth="1"/>
    <col min="1801" max="1801" width="3.140625" customWidth="1"/>
    <col min="1802" max="1802" width="3" customWidth="1"/>
    <col min="1803" max="1805" width="2.85546875" customWidth="1"/>
    <col min="1806" max="1806" width="2.7109375" customWidth="1"/>
    <col min="1807" max="1807" width="2.5703125" customWidth="1"/>
    <col min="1808" max="1809" width="2.85546875" customWidth="1"/>
    <col min="1810" max="1810" width="2.7109375" customWidth="1"/>
    <col min="1811" max="1811" width="4.42578125" customWidth="1"/>
    <col min="1812" max="1813" width="4.7109375" customWidth="1"/>
    <col min="1814" max="1815" width="2.7109375" customWidth="1"/>
    <col min="1816" max="1816" width="2.85546875" customWidth="1"/>
    <col min="1817" max="1817" width="5.85546875" customWidth="1"/>
    <col min="2049" max="2049" width="5.7109375" customWidth="1"/>
    <col min="2050" max="2050" width="17.85546875" customWidth="1"/>
    <col min="2051" max="2051" width="63.5703125" customWidth="1"/>
    <col min="2052" max="2052" width="3" customWidth="1"/>
    <col min="2053" max="2054" width="4.28515625" customWidth="1"/>
    <col min="2055" max="2055" width="3" customWidth="1"/>
    <col min="2056" max="2056" width="3.85546875" customWidth="1"/>
    <col min="2057" max="2057" width="3.140625" customWidth="1"/>
    <col min="2058" max="2058" width="3" customWidth="1"/>
    <col min="2059" max="2061" width="2.85546875" customWidth="1"/>
    <col min="2062" max="2062" width="2.7109375" customWidth="1"/>
    <col min="2063" max="2063" width="2.5703125" customWidth="1"/>
    <col min="2064" max="2065" width="2.85546875" customWidth="1"/>
    <col min="2066" max="2066" width="2.7109375" customWidth="1"/>
    <col min="2067" max="2067" width="4.42578125" customWidth="1"/>
    <col min="2068" max="2069" width="4.7109375" customWidth="1"/>
    <col min="2070" max="2071" width="2.7109375" customWidth="1"/>
    <col min="2072" max="2072" width="2.85546875" customWidth="1"/>
    <col min="2073" max="2073" width="5.85546875" customWidth="1"/>
    <col min="2305" max="2305" width="5.7109375" customWidth="1"/>
    <col min="2306" max="2306" width="17.85546875" customWidth="1"/>
    <col min="2307" max="2307" width="63.5703125" customWidth="1"/>
    <col min="2308" max="2308" width="3" customWidth="1"/>
    <col min="2309" max="2310" width="4.28515625" customWidth="1"/>
    <col min="2311" max="2311" width="3" customWidth="1"/>
    <col min="2312" max="2312" width="3.85546875" customWidth="1"/>
    <col min="2313" max="2313" width="3.140625" customWidth="1"/>
    <col min="2314" max="2314" width="3" customWidth="1"/>
    <col min="2315" max="2317" width="2.85546875" customWidth="1"/>
    <col min="2318" max="2318" width="2.7109375" customWidth="1"/>
    <col min="2319" max="2319" width="2.5703125" customWidth="1"/>
    <col min="2320" max="2321" width="2.85546875" customWidth="1"/>
    <col min="2322" max="2322" width="2.7109375" customWidth="1"/>
    <col min="2323" max="2323" width="4.42578125" customWidth="1"/>
    <col min="2324" max="2325" width="4.7109375" customWidth="1"/>
    <col min="2326" max="2327" width="2.7109375" customWidth="1"/>
    <col min="2328" max="2328" width="2.85546875" customWidth="1"/>
    <col min="2329" max="2329" width="5.85546875" customWidth="1"/>
    <col min="2561" max="2561" width="5.7109375" customWidth="1"/>
    <col min="2562" max="2562" width="17.85546875" customWidth="1"/>
    <col min="2563" max="2563" width="63.5703125" customWidth="1"/>
    <col min="2564" max="2564" width="3" customWidth="1"/>
    <col min="2565" max="2566" width="4.28515625" customWidth="1"/>
    <col min="2567" max="2567" width="3" customWidth="1"/>
    <col min="2568" max="2568" width="3.85546875" customWidth="1"/>
    <col min="2569" max="2569" width="3.140625" customWidth="1"/>
    <col min="2570" max="2570" width="3" customWidth="1"/>
    <col min="2571" max="2573" width="2.85546875" customWidth="1"/>
    <col min="2574" max="2574" width="2.7109375" customWidth="1"/>
    <col min="2575" max="2575" width="2.5703125" customWidth="1"/>
    <col min="2576" max="2577" width="2.85546875" customWidth="1"/>
    <col min="2578" max="2578" width="2.7109375" customWidth="1"/>
    <col min="2579" max="2579" width="4.42578125" customWidth="1"/>
    <col min="2580" max="2581" width="4.7109375" customWidth="1"/>
    <col min="2582" max="2583" width="2.7109375" customWidth="1"/>
    <col min="2584" max="2584" width="2.85546875" customWidth="1"/>
    <col min="2585" max="2585" width="5.85546875" customWidth="1"/>
    <col min="2817" max="2817" width="5.7109375" customWidth="1"/>
    <col min="2818" max="2818" width="17.85546875" customWidth="1"/>
    <col min="2819" max="2819" width="63.5703125" customWidth="1"/>
    <col min="2820" max="2820" width="3" customWidth="1"/>
    <col min="2821" max="2822" width="4.28515625" customWidth="1"/>
    <col min="2823" max="2823" width="3" customWidth="1"/>
    <col min="2824" max="2824" width="3.85546875" customWidth="1"/>
    <col min="2825" max="2825" width="3.140625" customWidth="1"/>
    <col min="2826" max="2826" width="3" customWidth="1"/>
    <col min="2827" max="2829" width="2.85546875" customWidth="1"/>
    <col min="2830" max="2830" width="2.7109375" customWidth="1"/>
    <col min="2831" max="2831" width="2.5703125" customWidth="1"/>
    <col min="2832" max="2833" width="2.85546875" customWidth="1"/>
    <col min="2834" max="2834" width="2.7109375" customWidth="1"/>
    <col min="2835" max="2835" width="4.42578125" customWidth="1"/>
    <col min="2836" max="2837" width="4.7109375" customWidth="1"/>
    <col min="2838" max="2839" width="2.7109375" customWidth="1"/>
    <col min="2840" max="2840" width="2.85546875" customWidth="1"/>
    <col min="2841" max="2841" width="5.85546875" customWidth="1"/>
    <col min="3073" max="3073" width="5.7109375" customWidth="1"/>
    <col min="3074" max="3074" width="17.85546875" customWidth="1"/>
    <col min="3075" max="3075" width="63.5703125" customWidth="1"/>
    <col min="3076" max="3076" width="3" customWidth="1"/>
    <col min="3077" max="3078" width="4.28515625" customWidth="1"/>
    <col min="3079" max="3079" width="3" customWidth="1"/>
    <col min="3080" max="3080" width="3.85546875" customWidth="1"/>
    <col min="3081" max="3081" width="3.140625" customWidth="1"/>
    <col min="3082" max="3082" width="3" customWidth="1"/>
    <col min="3083" max="3085" width="2.85546875" customWidth="1"/>
    <col min="3086" max="3086" width="2.7109375" customWidth="1"/>
    <col min="3087" max="3087" width="2.5703125" customWidth="1"/>
    <col min="3088" max="3089" width="2.85546875" customWidth="1"/>
    <col min="3090" max="3090" width="2.7109375" customWidth="1"/>
    <col min="3091" max="3091" width="4.42578125" customWidth="1"/>
    <col min="3092" max="3093" width="4.7109375" customWidth="1"/>
    <col min="3094" max="3095" width="2.7109375" customWidth="1"/>
    <col min="3096" max="3096" width="2.85546875" customWidth="1"/>
    <col min="3097" max="3097" width="5.85546875" customWidth="1"/>
    <col min="3329" max="3329" width="5.7109375" customWidth="1"/>
    <col min="3330" max="3330" width="17.85546875" customWidth="1"/>
    <col min="3331" max="3331" width="63.5703125" customWidth="1"/>
    <col min="3332" max="3332" width="3" customWidth="1"/>
    <col min="3333" max="3334" width="4.28515625" customWidth="1"/>
    <col min="3335" max="3335" width="3" customWidth="1"/>
    <col min="3336" max="3336" width="3.85546875" customWidth="1"/>
    <col min="3337" max="3337" width="3.140625" customWidth="1"/>
    <col min="3338" max="3338" width="3" customWidth="1"/>
    <col min="3339" max="3341" width="2.85546875" customWidth="1"/>
    <col min="3342" max="3342" width="2.7109375" customWidth="1"/>
    <col min="3343" max="3343" width="2.5703125" customWidth="1"/>
    <col min="3344" max="3345" width="2.85546875" customWidth="1"/>
    <col min="3346" max="3346" width="2.7109375" customWidth="1"/>
    <col min="3347" max="3347" width="4.42578125" customWidth="1"/>
    <col min="3348" max="3349" width="4.7109375" customWidth="1"/>
    <col min="3350" max="3351" width="2.7109375" customWidth="1"/>
    <col min="3352" max="3352" width="2.85546875" customWidth="1"/>
    <col min="3353" max="3353" width="5.85546875" customWidth="1"/>
    <col min="3585" max="3585" width="5.7109375" customWidth="1"/>
    <col min="3586" max="3586" width="17.85546875" customWidth="1"/>
    <col min="3587" max="3587" width="63.5703125" customWidth="1"/>
    <col min="3588" max="3588" width="3" customWidth="1"/>
    <col min="3589" max="3590" width="4.28515625" customWidth="1"/>
    <col min="3591" max="3591" width="3" customWidth="1"/>
    <col min="3592" max="3592" width="3.85546875" customWidth="1"/>
    <col min="3593" max="3593" width="3.140625" customWidth="1"/>
    <col min="3594" max="3594" width="3" customWidth="1"/>
    <col min="3595" max="3597" width="2.85546875" customWidth="1"/>
    <col min="3598" max="3598" width="2.7109375" customWidth="1"/>
    <col min="3599" max="3599" width="2.5703125" customWidth="1"/>
    <col min="3600" max="3601" width="2.85546875" customWidth="1"/>
    <col min="3602" max="3602" width="2.7109375" customWidth="1"/>
    <col min="3603" max="3603" width="4.42578125" customWidth="1"/>
    <col min="3604" max="3605" width="4.7109375" customWidth="1"/>
    <col min="3606" max="3607" width="2.7109375" customWidth="1"/>
    <col min="3608" max="3608" width="2.85546875" customWidth="1"/>
    <col min="3609" max="3609" width="5.85546875" customWidth="1"/>
    <col min="3841" max="3841" width="5.7109375" customWidth="1"/>
    <col min="3842" max="3842" width="17.85546875" customWidth="1"/>
    <col min="3843" max="3843" width="63.5703125" customWidth="1"/>
    <col min="3844" max="3844" width="3" customWidth="1"/>
    <col min="3845" max="3846" width="4.28515625" customWidth="1"/>
    <col min="3847" max="3847" width="3" customWidth="1"/>
    <col min="3848" max="3848" width="3.85546875" customWidth="1"/>
    <col min="3849" max="3849" width="3.140625" customWidth="1"/>
    <col min="3850" max="3850" width="3" customWidth="1"/>
    <col min="3851" max="3853" width="2.85546875" customWidth="1"/>
    <col min="3854" max="3854" width="2.7109375" customWidth="1"/>
    <col min="3855" max="3855" width="2.5703125" customWidth="1"/>
    <col min="3856" max="3857" width="2.85546875" customWidth="1"/>
    <col min="3858" max="3858" width="2.7109375" customWidth="1"/>
    <col min="3859" max="3859" width="4.42578125" customWidth="1"/>
    <col min="3860" max="3861" width="4.7109375" customWidth="1"/>
    <col min="3862" max="3863" width="2.7109375" customWidth="1"/>
    <col min="3864" max="3864" width="2.85546875" customWidth="1"/>
    <col min="3865" max="3865" width="5.85546875" customWidth="1"/>
    <col min="4097" max="4097" width="5.7109375" customWidth="1"/>
    <col min="4098" max="4098" width="17.85546875" customWidth="1"/>
    <col min="4099" max="4099" width="63.5703125" customWidth="1"/>
    <col min="4100" max="4100" width="3" customWidth="1"/>
    <col min="4101" max="4102" width="4.28515625" customWidth="1"/>
    <col min="4103" max="4103" width="3" customWidth="1"/>
    <col min="4104" max="4104" width="3.85546875" customWidth="1"/>
    <col min="4105" max="4105" width="3.140625" customWidth="1"/>
    <col min="4106" max="4106" width="3" customWidth="1"/>
    <col min="4107" max="4109" width="2.85546875" customWidth="1"/>
    <col min="4110" max="4110" width="2.7109375" customWidth="1"/>
    <col min="4111" max="4111" width="2.5703125" customWidth="1"/>
    <col min="4112" max="4113" width="2.85546875" customWidth="1"/>
    <col min="4114" max="4114" width="2.7109375" customWidth="1"/>
    <col min="4115" max="4115" width="4.42578125" customWidth="1"/>
    <col min="4116" max="4117" width="4.7109375" customWidth="1"/>
    <col min="4118" max="4119" width="2.7109375" customWidth="1"/>
    <col min="4120" max="4120" width="2.85546875" customWidth="1"/>
    <col min="4121" max="4121" width="5.85546875" customWidth="1"/>
    <col min="4353" max="4353" width="5.7109375" customWidth="1"/>
    <col min="4354" max="4354" width="17.85546875" customWidth="1"/>
    <col min="4355" max="4355" width="63.5703125" customWidth="1"/>
    <col min="4356" max="4356" width="3" customWidth="1"/>
    <col min="4357" max="4358" width="4.28515625" customWidth="1"/>
    <col min="4359" max="4359" width="3" customWidth="1"/>
    <col min="4360" max="4360" width="3.85546875" customWidth="1"/>
    <col min="4361" max="4361" width="3.140625" customWidth="1"/>
    <col min="4362" max="4362" width="3" customWidth="1"/>
    <col min="4363" max="4365" width="2.85546875" customWidth="1"/>
    <col min="4366" max="4366" width="2.7109375" customWidth="1"/>
    <col min="4367" max="4367" width="2.5703125" customWidth="1"/>
    <col min="4368" max="4369" width="2.85546875" customWidth="1"/>
    <col min="4370" max="4370" width="2.7109375" customWidth="1"/>
    <col min="4371" max="4371" width="4.42578125" customWidth="1"/>
    <col min="4372" max="4373" width="4.7109375" customWidth="1"/>
    <col min="4374" max="4375" width="2.7109375" customWidth="1"/>
    <col min="4376" max="4376" width="2.85546875" customWidth="1"/>
    <col min="4377" max="4377" width="5.85546875" customWidth="1"/>
    <col min="4609" max="4609" width="5.7109375" customWidth="1"/>
    <col min="4610" max="4610" width="17.85546875" customWidth="1"/>
    <col min="4611" max="4611" width="63.5703125" customWidth="1"/>
    <col min="4612" max="4612" width="3" customWidth="1"/>
    <col min="4613" max="4614" width="4.28515625" customWidth="1"/>
    <col min="4615" max="4615" width="3" customWidth="1"/>
    <col min="4616" max="4616" width="3.85546875" customWidth="1"/>
    <col min="4617" max="4617" width="3.140625" customWidth="1"/>
    <col min="4618" max="4618" width="3" customWidth="1"/>
    <col min="4619" max="4621" width="2.85546875" customWidth="1"/>
    <col min="4622" max="4622" width="2.7109375" customWidth="1"/>
    <col min="4623" max="4623" width="2.5703125" customWidth="1"/>
    <col min="4624" max="4625" width="2.85546875" customWidth="1"/>
    <col min="4626" max="4626" width="2.7109375" customWidth="1"/>
    <col min="4627" max="4627" width="4.42578125" customWidth="1"/>
    <col min="4628" max="4629" width="4.7109375" customWidth="1"/>
    <col min="4630" max="4631" width="2.7109375" customWidth="1"/>
    <col min="4632" max="4632" width="2.85546875" customWidth="1"/>
    <col min="4633" max="4633" width="5.85546875" customWidth="1"/>
    <col min="4865" max="4865" width="5.7109375" customWidth="1"/>
    <col min="4866" max="4866" width="17.85546875" customWidth="1"/>
    <col min="4867" max="4867" width="63.5703125" customWidth="1"/>
    <col min="4868" max="4868" width="3" customWidth="1"/>
    <col min="4869" max="4870" width="4.28515625" customWidth="1"/>
    <col min="4871" max="4871" width="3" customWidth="1"/>
    <col min="4872" max="4872" width="3.85546875" customWidth="1"/>
    <col min="4873" max="4873" width="3.140625" customWidth="1"/>
    <col min="4874" max="4874" width="3" customWidth="1"/>
    <col min="4875" max="4877" width="2.85546875" customWidth="1"/>
    <col min="4878" max="4878" width="2.7109375" customWidth="1"/>
    <col min="4879" max="4879" width="2.5703125" customWidth="1"/>
    <col min="4880" max="4881" width="2.85546875" customWidth="1"/>
    <col min="4882" max="4882" width="2.7109375" customWidth="1"/>
    <col min="4883" max="4883" width="4.42578125" customWidth="1"/>
    <col min="4884" max="4885" width="4.7109375" customWidth="1"/>
    <col min="4886" max="4887" width="2.7109375" customWidth="1"/>
    <col min="4888" max="4888" width="2.85546875" customWidth="1"/>
    <col min="4889" max="4889" width="5.85546875" customWidth="1"/>
    <col min="5121" max="5121" width="5.7109375" customWidth="1"/>
    <col min="5122" max="5122" width="17.85546875" customWidth="1"/>
    <col min="5123" max="5123" width="63.5703125" customWidth="1"/>
    <col min="5124" max="5124" width="3" customWidth="1"/>
    <col min="5125" max="5126" width="4.28515625" customWidth="1"/>
    <col min="5127" max="5127" width="3" customWidth="1"/>
    <col min="5128" max="5128" width="3.85546875" customWidth="1"/>
    <col min="5129" max="5129" width="3.140625" customWidth="1"/>
    <col min="5130" max="5130" width="3" customWidth="1"/>
    <col min="5131" max="5133" width="2.85546875" customWidth="1"/>
    <col min="5134" max="5134" width="2.7109375" customWidth="1"/>
    <col min="5135" max="5135" width="2.5703125" customWidth="1"/>
    <col min="5136" max="5137" width="2.85546875" customWidth="1"/>
    <col min="5138" max="5138" width="2.7109375" customWidth="1"/>
    <col min="5139" max="5139" width="4.42578125" customWidth="1"/>
    <col min="5140" max="5141" width="4.7109375" customWidth="1"/>
    <col min="5142" max="5143" width="2.7109375" customWidth="1"/>
    <col min="5144" max="5144" width="2.85546875" customWidth="1"/>
    <col min="5145" max="5145" width="5.85546875" customWidth="1"/>
    <col min="5377" max="5377" width="5.7109375" customWidth="1"/>
    <col min="5378" max="5378" width="17.85546875" customWidth="1"/>
    <col min="5379" max="5379" width="63.5703125" customWidth="1"/>
    <col min="5380" max="5380" width="3" customWidth="1"/>
    <col min="5381" max="5382" width="4.28515625" customWidth="1"/>
    <col min="5383" max="5383" width="3" customWidth="1"/>
    <col min="5384" max="5384" width="3.85546875" customWidth="1"/>
    <col min="5385" max="5385" width="3.140625" customWidth="1"/>
    <col min="5386" max="5386" width="3" customWidth="1"/>
    <col min="5387" max="5389" width="2.85546875" customWidth="1"/>
    <col min="5390" max="5390" width="2.7109375" customWidth="1"/>
    <col min="5391" max="5391" width="2.5703125" customWidth="1"/>
    <col min="5392" max="5393" width="2.85546875" customWidth="1"/>
    <col min="5394" max="5394" width="2.7109375" customWidth="1"/>
    <col min="5395" max="5395" width="4.42578125" customWidth="1"/>
    <col min="5396" max="5397" width="4.7109375" customWidth="1"/>
    <col min="5398" max="5399" width="2.7109375" customWidth="1"/>
    <col min="5400" max="5400" width="2.85546875" customWidth="1"/>
    <col min="5401" max="5401" width="5.85546875" customWidth="1"/>
    <col min="5633" max="5633" width="5.7109375" customWidth="1"/>
    <col min="5634" max="5634" width="17.85546875" customWidth="1"/>
    <col min="5635" max="5635" width="63.5703125" customWidth="1"/>
    <col min="5636" max="5636" width="3" customWidth="1"/>
    <col min="5637" max="5638" width="4.28515625" customWidth="1"/>
    <col min="5639" max="5639" width="3" customWidth="1"/>
    <col min="5640" max="5640" width="3.85546875" customWidth="1"/>
    <col min="5641" max="5641" width="3.140625" customWidth="1"/>
    <col min="5642" max="5642" width="3" customWidth="1"/>
    <col min="5643" max="5645" width="2.85546875" customWidth="1"/>
    <col min="5646" max="5646" width="2.7109375" customWidth="1"/>
    <col min="5647" max="5647" width="2.5703125" customWidth="1"/>
    <col min="5648" max="5649" width="2.85546875" customWidth="1"/>
    <col min="5650" max="5650" width="2.7109375" customWidth="1"/>
    <col min="5651" max="5651" width="4.42578125" customWidth="1"/>
    <col min="5652" max="5653" width="4.7109375" customWidth="1"/>
    <col min="5654" max="5655" width="2.7109375" customWidth="1"/>
    <col min="5656" max="5656" width="2.85546875" customWidth="1"/>
    <col min="5657" max="5657" width="5.85546875" customWidth="1"/>
    <col min="5889" max="5889" width="5.7109375" customWidth="1"/>
    <col min="5890" max="5890" width="17.85546875" customWidth="1"/>
    <col min="5891" max="5891" width="63.5703125" customWidth="1"/>
    <col min="5892" max="5892" width="3" customWidth="1"/>
    <col min="5893" max="5894" width="4.28515625" customWidth="1"/>
    <col min="5895" max="5895" width="3" customWidth="1"/>
    <col min="5896" max="5896" width="3.85546875" customWidth="1"/>
    <col min="5897" max="5897" width="3.140625" customWidth="1"/>
    <col min="5898" max="5898" width="3" customWidth="1"/>
    <col min="5899" max="5901" width="2.85546875" customWidth="1"/>
    <col min="5902" max="5902" width="2.7109375" customWidth="1"/>
    <col min="5903" max="5903" width="2.5703125" customWidth="1"/>
    <col min="5904" max="5905" width="2.85546875" customWidth="1"/>
    <col min="5906" max="5906" width="2.7109375" customWidth="1"/>
    <col min="5907" max="5907" width="4.42578125" customWidth="1"/>
    <col min="5908" max="5909" width="4.7109375" customWidth="1"/>
    <col min="5910" max="5911" width="2.7109375" customWidth="1"/>
    <col min="5912" max="5912" width="2.85546875" customWidth="1"/>
    <col min="5913" max="5913" width="5.85546875" customWidth="1"/>
    <col min="6145" max="6145" width="5.7109375" customWidth="1"/>
    <col min="6146" max="6146" width="17.85546875" customWidth="1"/>
    <col min="6147" max="6147" width="63.5703125" customWidth="1"/>
    <col min="6148" max="6148" width="3" customWidth="1"/>
    <col min="6149" max="6150" width="4.28515625" customWidth="1"/>
    <col min="6151" max="6151" width="3" customWidth="1"/>
    <col min="6152" max="6152" width="3.85546875" customWidth="1"/>
    <col min="6153" max="6153" width="3.140625" customWidth="1"/>
    <col min="6154" max="6154" width="3" customWidth="1"/>
    <col min="6155" max="6157" width="2.85546875" customWidth="1"/>
    <col min="6158" max="6158" width="2.7109375" customWidth="1"/>
    <col min="6159" max="6159" width="2.5703125" customWidth="1"/>
    <col min="6160" max="6161" width="2.85546875" customWidth="1"/>
    <col min="6162" max="6162" width="2.7109375" customWidth="1"/>
    <col min="6163" max="6163" width="4.42578125" customWidth="1"/>
    <col min="6164" max="6165" width="4.7109375" customWidth="1"/>
    <col min="6166" max="6167" width="2.7109375" customWidth="1"/>
    <col min="6168" max="6168" width="2.85546875" customWidth="1"/>
    <col min="6169" max="6169" width="5.85546875" customWidth="1"/>
    <col min="6401" max="6401" width="5.7109375" customWidth="1"/>
    <col min="6402" max="6402" width="17.85546875" customWidth="1"/>
    <col min="6403" max="6403" width="63.5703125" customWidth="1"/>
    <col min="6404" max="6404" width="3" customWidth="1"/>
    <col min="6405" max="6406" width="4.28515625" customWidth="1"/>
    <col min="6407" max="6407" width="3" customWidth="1"/>
    <col min="6408" max="6408" width="3.85546875" customWidth="1"/>
    <col min="6409" max="6409" width="3.140625" customWidth="1"/>
    <col min="6410" max="6410" width="3" customWidth="1"/>
    <col min="6411" max="6413" width="2.85546875" customWidth="1"/>
    <col min="6414" max="6414" width="2.7109375" customWidth="1"/>
    <col min="6415" max="6415" width="2.5703125" customWidth="1"/>
    <col min="6416" max="6417" width="2.85546875" customWidth="1"/>
    <col min="6418" max="6418" width="2.7109375" customWidth="1"/>
    <col min="6419" max="6419" width="4.42578125" customWidth="1"/>
    <col min="6420" max="6421" width="4.7109375" customWidth="1"/>
    <col min="6422" max="6423" width="2.7109375" customWidth="1"/>
    <col min="6424" max="6424" width="2.85546875" customWidth="1"/>
    <col min="6425" max="6425" width="5.85546875" customWidth="1"/>
    <col min="6657" max="6657" width="5.7109375" customWidth="1"/>
    <col min="6658" max="6658" width="17.85546875" customWidth="1"/>
    <col min="6659" max="6659" width="63.5703125" customWidth="1"/>
    <col min="6660" max="6660" width="3" customWidth="1"/>
    <col min="6661" max="6662" width="4.28515625" customWidth="1"/>
    <col min="6663" max="6663" width="3" customWidth="1"/>
    <col min="6664" max="6664" width="3.85546875" customWidth="1"/>
    <col min="6665" max="6665" width="3.140625" customWidth="1"/>
    <col min="6666" max="6666" width="3" customWidth="1"/>
    <col min="6667" max="6669" width="2.85546875" customWidth="1"/>
    <col min="6670" max="6670" width="2.7109375" customWidth="1"/>
    <col min="6671" max="6671" width="2.5703125" customWidth="1"/>
    <col min="6672" max="6673" width="2.85546875" customWidth="1"/>
    <col min="6674" max="6674" width="2.7109375" customWidth="1"/>
    <col min="6675" max="6675" width="4.42578125" customWidth="1"/>
    <col min="6676" max="6677" width="4.7109375" customWidth="1"/>
    <col min="6678" max="6679" width="2.7109375" customWidth="1"/>
    <col min="6680" max="6680" width="2.85546875" customWidth="1"/>
    <col min="6681" max="6681" width="5.85546875" customWidth="1"/>
    <col min="6913" max="6913" width="5.7109375" customWidth="1"/>
    <col min="6914" max="6914" width="17.85546875" customWidth="1"/>
    <col min="6915" max="6915" width="63.5703125" customWidth="1"/>
    <col min="6916" max="6916" width="3" customWidth="1"/>
    <col min="6917" max="6918" width="4.28515625" customWidth="1"/>
    <col min="6919" max="6919" width="3" customWidth="1"/>
    <col min="6920" max="6920" width="3.85546875" customWidth="1"/>
    <col min="6921" max="6921" width="3.140625" customWidth="1"/>
    <col min="6922" max="6922" width="3" customWidth="1"/>
    <col min="6923" max="6925" width="2.85546875" customWidth="1"/>
    <col min="6926" max="6926" width="2.7109375" customWidth="1"/>
    <col min="6927" max="6927" width="2.5703125" customWidth="1"/>
    <col min="6928" max="6929" width="2.85546875" customWidth="1"/>
    <col min="6930" max="6930" width="2.7109375" customWidth="1"/>
    <col min="6931" max="6931" width="4.42578125" customWidth="1"/>
    <col min="6932" max="6933" width="4.7109375" customWidth="1"/>
    <col min="6934" max="6935" width="2.7109375" customWidth="1"/>
    <col min="6936" max="6936" width="2.85546875" customWidth="1"/>
    <col min="6937" max="6937" width="5.85546875" customWidth="1"/>
    <col min="7169" max="7169" width="5.7109375" customWidth="1"/>
    <col min="7170" max="7170" width="17.85546875" customWidth="1"/>
    <col min="7171" max="7171" width="63.5703125" customWidth="1"/>
    <col min="7172" max="7172" width="3" customWidth="1"/>
    <col min="7173" max="7174" width="4.28515625" customWidth="1"/>
    <col min="7175" max="7175" width="3" customWidth="1"/>
    <col min="7176" max="7176" width="3.85546875" customWidth="1"/>
    <col min="7177" max="7177" width="3.140625" customWidth="1"/>
    <col min="7178" max="7178" width="3" customWidth="1"/>
    <col min="7179" max="7181" width="2.85546875" customWidth="1"/>
    <col min="7182" max="7182" width="2.7109375" customWidth="1"/>
    <col min="7183" max="7183" width="2.5703125" customWidth="1"/>
    <col min="7184" max="7185" width="2.85546875" customWidth="1"/>
    <col min="7186" max="7186" width="2.7109375" customWidth="1"/>
    <col min="7187" max="7187" width="4.42578125" customWidth="1"/>
    <col min="7188" max="7189" width="4.7109375" customWidth="1"/>
    <col min="7190" max="7191" width="2.7109375" customWidth="1"/>
    <col min="7192" max="7192" width="2.85546875" customWidth="1"/>
    <col min="7193" max="7193" width="5.85546875" customWidth="1"/>
    <col min="7425" max="7425" width="5.7109375" customWidth="1"/>
    <col min="7426" max="7426" width="17.85546875" customWidth="1"/>
    <col min="7427" max="7427" width="63.5703125" customWidth="1"/>
    <col min="7428" max="7428" width="3" customWidth="1"/>
    <col min="7429" max="7430" width="4.28515625" customWidth="1"/>
    <col min="7431" max="7431" width="3" customWidth="1"/>
    <col min="7432" max="7432" width="3.85546875" customWidth="1"/>
    <col min="7433" max="7433" width="3.140625" customWidth="1"/>
    <col min="7434" max="7434" width="3" customWidth="1"/>
    <col min="7435" max="7437" width="2.85546875" customWidth="1"/>
    <col min="7438" max="7438" width="2.7109375" customWidth="1"/>
    <col min="7439" max="7439" width="2.5703125" customWidth="1"/>
    <col min="7440" max="7441" width="2.85546875" customWidth="1"/>
    <col min="7442" max="7442" width="2.7109375" customWidth="1"/>
    <col min="7443" max="7443" width="4.42578125" customWidth="1"/>
    <col min="7444" max="7445" width="4.7109375" customWidth="1"/>
    <col min="7446" max="7447" width="2.7109375" customWidth="1"/>
    <col min="7448" max="7448" width="2.85546875" customWidth="1"/>
    <col min="7449" max="7449" width="5.85546875" customWidth="1"/>
    <col min="7681" max="7681" width="5.7109375" customWidth="1"/>
    <col min="7682" max="7682" width="17.85546875" customWidth="1"/>
    <col min="7683" max="7683" width="63.5703125" customWidth="1"/>
    <col min="7684" max="7684" width="3" customWidth="1"/>
    <col min="7685" max="7686" width="4.28515625" customWidth="1"/>
    <col min="7687" max="7687" width="3" customWidth="1"/>
    <col min="7688" max="7688" width="3.85546875" customWidth="1"/>
    <col min="7689" max="7689" width="3.140625" customWidth="1"/>
    <col min="7690" max="7690" width="3" customWidth="1"/>
    <col min="7691" max="7693" width="2.85546875" customWidth="1"/>
    <col min="7694" max="7694" width="2.7109375" customWidth="1"/>
    <col min="7695" max="7695" width="2.5703125" customWidth="1"/>
    <col min="7696" max="7697" width="2.85546875" customWidth="1"/>
    <col min="7698" max="7698" width="2.7109375" customWidth="1"/>
    <col min="7699" max="7699" width="4.42578125" customWidth="1"/>
    <col min="7700" max="7701" width="4.7109375" customWidth="1"/>
    <col min="7702" max="7703" width="2.7109375" customWidth="1"/>
    <col min="7704" max="7704" width="2.85546875" customWidth="1"/>
    <col min="7705" max="7705" width="5.85546875" customWidth="1"/>
    <col min="7937" max="7937" width="5.7109375" customWidth="1"/>
    <col min="7938" max="7938" width="17.85546875" customWidth="1"/>
    <col min="7939" max="7939" width="63.5703125" customWidth="1"/>
    <col min="7940" max="7940" width="3" customWidth="1"/>
    <col min="7941" max="7942" width="4.28515625" customWidth="1"/>
    <col min="7943" max="7943" width="3" customWidth="1"/>
    <col min="7944" max="7944" width="3.85546875" customWidth="1"/>
    <col min="7945" max="7945" width="3.140625" customWidth="1"/>
    <col min="7946" max="7946" width="3" customWidth="1"/>
    <col min="7947" max="7949" width="2.85546875" customWidth="1"/>
    <col min="7950" max="7950" width="2.7109375" customWidth="1"/>
    <col min="7951" max="7951" width="2.5703125" customWidth="1"/>
    <col min="7952" max="7953" width="2.85546875" customWidth="1"/>
    <col min="7954" max="7954" width="2.7109375" customWidth="1"/>
    <col min="7955" max="7955" width="4.42578125" customWidth="1"/>
    <col min="7956" max="7957" width="4.7109375" customWidth="1"/>
    <col min="7958" max="7959" width="2.7109375" customWidth="1"/>
    <col min="7960" max="7960" width="2.85546875" customWidth="1"/>
    <col min="7961" max="7961" width="5.85546875" customWidth="1"/>
    <col min="8193" max="8193" width="5.7109375" customWidth="1"/>
    <col min="8194" max="8194" width="17.85546875" customWidth="1"/>
    <col min="8195" max="8195" width="63.5703125" customWidth="1"/>
    <col min="8196" max="8196" width="3" customWidth="1"/>
    <col min="8197" max="8198" width="4.28515625" customWidth="1"/>
    <col min="8199" max="8199" width="3" customWidth="1"/>
    <col min="8200" max="8200" width="3.85546875" customWidth="1"/>
    <col min="8201" max="8201" width="3.140625" customWidth="1"/>
    <col min="8202" max="8202" width="3" customWidth="1"/>
    <col min="8203" max="8205" width="2.85546875" customWidth="1"/>
    <col min="8206" max="8206" width="2.7109375" customWidth="1"/>
    <col min="8207" max="8207" width="2.5703125" customWidth="1"/>
    <col min="8208" max="8209" width="2.85546875" customWidth="1"/>
    <col min="8210" max="8210" width="2.7109375" customWidth="1"/>
    <col min="8211" max="8211" width="4.42578125" customWidth="1"/>
    <col min="8212" max="8213" width="4.7109375" customWidth="1"/>
    <col min="8214" max="8215" width="2.7109375" customWidth="1"/>
    <col min="8216" max="8216" width="2.85546875" customWidth="1"/>
    <col min="8217" max="8217" width="5.85546875" customWidth="1"/>
    <col min="8449" max="8449" width="5.7109375" customWidth="1"/>
    <col min="8450" max="8450" width="17.85546875" customWidth="1"/>
    <col min="8451" max="8451" width="63.5703125" customWidth="1"/>
    <col min="8452" max="8452" width="3" customWidth="1"/>
    <col min="8453" max="8454" width="4.28515625" customWidth="1"/>
    <col min="8455" max="8455" width="3" customWidth="1"/>
    <col min="8456" max="8456" width="3.85546875" customWidth="1"/>
    <col min="8457" max="8457" width="3.140625" customWidth="1"/>
    <col min="8458" max="8458" width="3" customWidth="1"/>
    <col min="8459" max="8461" width="2.85546875" customWidth="1"/>
    <col min="8462" max="8462" width="2.7109375" customWidth="1"/>
    <col min="8463" max="8463" width="2.5703125" customWidth="1"/>
    <col min="8464" max="8465" width="2.85546875" customWidth="1"/>
    <col min="8466" max="8466" width="2.7109375" customWidth="1"/>
    <col min="8467" max="8467" width="4.42578125" customWidth="1"/>
    <col min="8468" max="8469" width="4.7109375" customWidth="1"/>
    <col min="8470" max="8471" width="2.7109375" customWidth="1"/>
    <col min="8472" max="8472" width="2.85546875" customWidth="1"/>
    <col min="8473" max="8473" width="5.85546875" customWidth="1"/>
    <col min="8705" max="8705" width="5.7109375" customWidth="1"/>
    <col min="8706" max="8706" width="17.85546875" customWidth="1"/>
    <col min="8707" max="8707" width="63.5703125" customWidth="1"/>
    <col min="8708" max="8708" width="3" customWidth="1"/>
    <col min="8709" max="8710" width="4.28515625" customWidth="1"/>
    <col min="8711" max="8711" width="3" customWidth="1"/>
    <col min="8712" max="8712" width="3.85546875" customWidth="1"/>
    <col min="8713" max="8713" width="3.140625" customWidth="1"/>
    <col min="8714" max="8714" width="3" customWidth="1"/>
    <col min="8715" max="8717" width="2.85546875" customWidth="1"/>
    <col min="8718" max="8718" width="2.7109375" customWidth="1"/>
    <col min="8719" max="8719" width="2.5703125" customWidth="1"/>
    <col min="8720" max="8721" width="2.85546875" customWidth="1"/>
    <col min="8722" max="8722" width="2.7109375" customWidth="1"/>
    <col min="8723" max="8723" width="4.42578125" customWidth="1"/>
    <col min="8724" max="8725" width="4.7109375" customWidth="1"/>
    <col min="8726" max="8727" width="2.7109375" customWidth="1"/>
    <col min="8728" max="8728" width="2.85546875" customWidth="1"/>
    <col min="8729" max="8729" width="5.85546875" customWidth="1"/>
    <col min="8961" max="8961" width="5.7109375" customWidth="1"/>
    <col min="8962" max="8962" width="17.85546875" customWidth="1"/>
    <col min="8963" max="8963" width="63.5703125" customWidth="1"/>
    <col min="8964" max="8964" width="3" customWidth="1"/>
    <col min="8965" max="8966" width="4.28515625" customWidth="1"/>
    <col min="8967" max="8967" width="3" customWidth="1"/>
    <col min="8968" max="8968" width="3.85546875" customWidth="1"/>
    <col min="8969" max="8969" width="3.140625" customWidth="1"/>
    <col min="8970" max="8970" width="3" customWidth="1"/>
    <col min="8971" max="8973" width="2.85546875" customWidth="1"/>
    <col min="8974" max="8974" width="2.7109375" customWidth="1"/>
    <col min="8975" max="8975" width="2.5703125" customWidth="1"/>
    <col min="8976" max="8977" width="2.85546875" customWidth="1"/>
    <col min="8978" max="8978" width="2.7109375" customWidth="1"/>
    <col min="8979" max="8979" width="4.42578125" customWidth="1"/>
    <col min="8980" max="8981" width="4.7109375" customWidth="1"/>
    <col min="8982" max="8983" width="2.7109375" customWidth="1"/>
    <col min="8984" max="8984" width="2.85546875" customWidth="1"/>
    <col min="8985" max="8985" width="5.85546875" customWidth="1"/>
    <col min="9217" max="9217" width="5.7109375" customWidth="1"/>
    <col min="9218" max="9218" width="17.85546875" customWidth="1"/>
    <col min="9219" max="9219" width="63.5703125" customWidth="1"/>
    <col min="9220" max="9220" width="3" customWidth="1"/>
    <col min="9221" max="9222" width="4.28515625" customWidth="1"/>
    <col min="9223" max="9223" width="3" customWidth="1"/>
    <col min="9224" max="9224" width="3.85546875" customWidth="1"/>
    <col min="9225" max="9225" width="3.140625" customWidth="1"/>
    <col min="9226" max="9226" width="3" customWidth="1"/>
    <col min="9227" max="9229" width="2.85546875" customWidth="1"/>
    <col min="9230" max="9230" width="2.7109375" customWidth="1"/>
    <col min="9231" max="9231" width="2.5703125" customWidth="1"/>
    <col min="9232" max="9233" width="2.85546875" customWidth="1"/>
    <col min="9234" max="9234" width="2.7109375" customWidth="1"/>
    <col min="9235" max="9235" width="4.42578125" customWidth="1"/>
    <col min="9236" max="9237" width="4.7109375" customWidth="1"/>
    <col min="9238" max="9239" width="2.7109375" customWidth="1"/>
    <col min="9240" max="9240" width="2.85546875" customWidth="1"/>
    <col min="9241" max="9241" width="5.85546875" customWidth="1"/>
    <col min="9473" max="9473" width="5.7109375" customWidth="1"/>
    <col min="9474" max="9474" width="17.85546875" customWidth="1"/>
    <col min="9475" max="9475" width="63.5703125" customWidth="1"/>
    <col min="9476" max="9476" width="3" customWidth="1"/>
    <col min="9477" max="9478" width="4.28515625" customWidth="1"/>
    <col min="9479" max="9479" width="3" customWidth="1"/>
    <col min="9480" max="9480" width="3.85546875" customWidth="1"/>
    <col min="9481" max="9481" width="3.140625" customWidth="1"/>
    <col min="9482" max="9482" width="3" customWidth="1"/>
    <col min="9483" max="9485" width="2.85546875" customWidth="1"/>
    <col min="9486" max="9486" width="2.7109375" customWidth="1"/>
    <col min="9487" max="9487" width="2.5703125" customWidth="1"/>
    <col min="9488" max="9489" width="2.85546875" customWidth="1"/>
    <col min="9490" max="9490" width="2.7109375" customWidth="1"/>
    <col min="9491" max="9491" width="4.42578125" customWidth="1"/>
    <col min="9492" max="9493" width="4.7109375" customWidth="1"/>
    <col min="9494" max="9495" width="2.7109375" customWidth="1"/>
    <col min="9496" max="9496" width="2.85546875" customWidth="1"/>
    <col min="9497" max="9497" width="5.85546875" customWidth="1"/>
    <col min="9729" max="9729" width="5.7109375" customWidth="1"/>
    <col min="9730" max="9730" width="17.85546875" customWidth="1"/>
    <col min="9731" max="9731" width="63.5703125" customWidth="1"/>
    <col min="9732" max="9732" width="3" customWidth="1"/>
    <col min="9733" max="9734" width="4.28515625" customWidth="1"/>
    <col min="9735" max="9735" width="3" customWidth="1"/>
    <col min="9736" max="9736" width="3.85546875" customWidth="1"/>
    <col min="9737" max="9737" width="3.140625" customWidth="1"/>
    <col min="9738" max="9738" width="3" customWidth="1"/>
    <col min="9739" max="9741" width="2.85546875" customWidth="1"/>
    <col min="9742" max="9742" width="2.7109375" customWidth="1"/>
    <col min="9743" max="9743" width="2.5703125" customWidth="1"/>
    <col min="9744" max="9745" width="2.85546875" customWidth="1"/>
    <col min="9746" max="9746" width="2.7109375" customWidth="1"/>
    <col min="9747" max="9747" width="4.42578125" customWidth="1"/>
    <col min="9748" max="9749" width="4.7109375" customWidth="1"/>
    <col min="9750" max="9751" width="2.7109375" customWidth="1"/>
    <col min="9752" max="9752" width="2.85546875" customWidth="1"/>
    <col min="9753" max="9753" width="5.85546875" customWidth="1"/>
    <col min="9985" max="9985" width="5.7109375" customWidth="1"/>
    <col min="9986" max="9986" width="17.85546875" customWidth="1"/>
    <col min="9987" max="9987" width="63.5703125" customWidth="1"/>
    <col min="9988" max="9988" width="3" customWidth="1"/>
    <col min="9989" max="9990" width="4.28515625" customWidth="1"/>
    <col min="9991" max="9991" width="3" customWidth="1"/>
    <col min="9992" max="9992" width="3.85546875" customWidth="1"/>
    <col min="9993" max="9993" width="3.140625" customWidth="1"/>
    <col min="9994" max="9994" width="3" customWidth="1"/>
    <col min="9995" max="9997" width="2.85546875" customWidth="1"/>
    <col min="9998" max="9998" width="2.7109375" customWidth="1"/>
    <col min="9999" max="9999" width="2.5703125" customWidth="1"/>
    <col min="10000" max="10001" width="2.85546875" customWidth="1"/>
    <col min="10002" max="10002" width="2.7109375" customWidth="1"/>
    <col min="10003" max="10003" width="4.42578125" customWidth="1"/>
    <col min="10004" max="10005" width="4.7109375" customWidth="1"/>
    <col min="10006" max="10007" width="2.7109375" customWidth="1"/>
    <col min="10008" max="10008" width="2.85546875" customWidth="1"/>
    <col min="10009" max="10009" width="5.85546875" customWidth="1"/>
    <col min="10241" max="10241" width="5.7109375" customWidth="1"/>
    <col min="10242" max="10242" width="17.85546875" customWidth="1"/>
    <col min="10243" max="10243" width="63.5703125" customWidth="1"/>
    <col min="10244" max="10244" width="3" customWidth="1"/>
    <col min="10245" max="10246" width="4.28515625" customWidth="1"/>
    <col min="10247" max="10247" width="3" customWidth="1"/>
    <col min="10248" max="10248" width="3.85546875" customWidth="1"/>
    <col min="10249" max="10249" width="3.140625" customWidth="1"/>
    <col min="10250" max="10250" width="3" customWidth="1"/>
    <col min="10251" max="10253" width="2.85546875" customWidth="1"/>
    <col min="10254" max="10254" width="2.7109375" customWidth="1"/>
    <col min="10255" max="10255" width="2.5703125" customWidth="1"/>
    <col min="10256" max="10257" width="2.85546875" customWidth="1"/>
    <col min="10258" max="10258" width="2.7109375" customWidth="1"/>
    <col min="10259" max="10259" width="4.42578125" customWidth="1"/>
    <col min="10260" max="10261" width="4.7109375" customWidth="1"/>
    <col min="10262" max="10263" width="2.7109375" customWidth="1"/>
    <col min="10264" max="10264" width="2.85546875" customWidth="1"/>
    <col min="10265" max="10265" width="5.85546875" customWidth="1"/>
    <col min="10497" max="10497" width="5.7109375" customWidth="1"/>
    <col min="10498" max="10498" width="17.85546875" customWidth="1"/>
    <col min="10499" max="10499" width="63.5703125" customWidth="1"/>
    <col min="10500" max="10500" width="3" customWidth="1"/>
    <col min="10501" max="10502" width="4.28515625" customWidth="1"/>
    <col min="10503" max="10503" width="3" customWidth="1"/>
    <col min="10504" max="10504" width="3.85546875" customWidth="1"/>
    <col min="10505" max="10505" width="3.140625" customWidth="1"/>
    <col min="10506" max="10506" width="3" customWidth="1"/>
    <col min="10507" max="10509" width="2.85546875" customWidth="1"/>
    <col min="10510" max="10510" width="2.7109375" customWidth="1"/>
    <col min="10511" max="10511" width="2.5703125" customWidth="1"/>
    <col min="10512" max="10513" width="2.85546875" customWidth="1"/>
    <col min="10514" max="10514" width="2.7109375" customWidth="1"/>
    <col min="10515" max="10515" width="4.42578125" customWidth="1"/>
    <col min="10516" max="10517" width="4.7109375" customWidth="1"/>
    <col min="10518" max="10519" width="2.7109375" customWidth="1"/>
    <col min="10520" max="10520" width="2.85546875" customWidth="1"/>
    <col min="10521" max="10521" width="5.85546875" customWidth="1"/>
    <col min="10753" max="10753" width="5.7109375" customWidth="1"/>
    <col min="10754" max="10754" width="17.85546875" customWidth="1"/>
    <col min="10755" max="10755" width="63.5703125" customWidth="1"/>
    <col min="10756" max="10756" width="3" customWidth="1"/>
    <col min="10757" max="10758" width="4.28515625" customWidth="1"/>
    <col min="10759" max="10759" width="3" customWidth="1"/>
    <col min="10760" max="10760" width="3.85546875" customWidth="1"/>
    <col min="10761" max="10761" width="3.140625" customWidth="1"/>
    <col min="10762" max="10762" width="3" customWidth="1"/>
    <col min="10763" max="10765" width="2.85546875" customWidth="1"/>
    <col min="10766" max="10766" width="2.7109375" customWidth="1"/>
    <col min="10767" max="10767" width="2.5703125" customWidth="1"/>
    <col min="10768" max="10769" width="2.85546875" customWidth="1"/>
    <col min="10770" max="10770" width="2.7109375" customWidth="1"/>
    <col min="10771" max="10771" width="4.42578125" customWidth="1"/>
    <col min="10772" max="10773" width="4.7109375" customWidth="1"/>
    <col min="10774" max="10775" width="2.7109375" customWidth="1"/>
    <col min="10776" max="10776" width="2.85546875" customWidth="1"/>
    <col min="10777" max="10777" width="5.85546875" customWidth="1"/>
    <col min="11009" max="11009" width="5.7109375" customWidth="1"/>
    <col min="11010" max="11010" width="17.85546875" customWidth="1"/>
    <col min="11011" max="11011" width="63.5703125" customWidth="1"/>
    <col min="11012" max="11012" width="3" customWidth="1"/>
    <col min="11013" max="11014" width="4.28515625" customWidth="1"/>
    <col min="11015" max="11015" width="3" customWidth="1"/>
    <col min="11016" max="11016" width="3.85546875" customWidth="1"/>
    <col min="11017" max="11017" width="3.140625" customWidth="1"/>
    <col min="11018" max="11018" width="3" customWidth="1"/>
    <col min="11019" max="11021" width="2.85546875" customWidth="1"/>
    <col min="11022" max="11022" width="2.7109375" customWidth="1"/>
    <col min="11023" max="11023" width="2.5703125" customWidth="1"/>
    <col min="11024" max="11025" width="2.85546875" customWidth="1"/>
    <col min="11026" max="11026" width="2.7109375" customWidth="1"/>
    <col min="11027" max="11027" width="4.42578125" customWidth="1"/>
    <col min="11028" max="11029" width="4.7109375" customWidth="1"/>
    <col min="11030" max="11031" width="2.7109375" customWidth="1"/>
    <col min="11032" max="11032" width="2.85546875" customWidth="1"/>
    <col min="11033" max="11033" width="5.85546875" customWidth="1"/>
    <col min="11265" max="11265" width="5.7109375" customWidth="1"/>
    <col min="11266" max="11266" width="17.85546875" customWidth="1"/>
    <col min="11267" max="11267" width="63.5703125" customWidth="1"/>
    <col min="11268" max="11268" width="3" customWidth="1"/>
    <col min="11269" max="11270" width="4.28515625" customWidth="1"/>
    <col min="11271" max="11271" width="3" customWidth="1"/>
    <col min="11272" max="11272" width="3.85546875" customWidth="1"/>
    <col min="11273" max="11273" width="3.140625" customWidth="1"/>
    <col min="11274" max="11274" width="3" customWidth="1"/>
    <col min="11275" max="11277" width="2.85546875" customWidth="1"/>
    <col min="11278" max="11278" width="2.7109375" customWidth="1"/>
    <col min="11279" max="11279" width="2.5703125" customWidth="1"/>
    <col min="11280" max="11281" width="2.85546875" customWidth="1"/>
    <col min="11282" max="11282" width="2.7109375" customWidth="1"/>
    <col min="11283" max="11283" width="4.42578125" customWidth="1"/>
    <col min="11284" max="11285" width="4.7109375" customWidth="1"/>
    <col min="11286" max="11287" width="2.7109375" customWidth="1"/>
    <col min="11288" max="11288" width="2.85546875" customWidth="1"/>
    <col min="11289" max="11289" width="5.85546875" customWidth="1"/>
    <col min="11521" max="11521" width="5.7109375" customWidth="1"/>
    <col min="11522" max="11522" width="17.85546875" customWidth="1"/>
    <col min="11523" max="11523" width="63.5703125" customWidth="1"/>
    <col min="11524" max="11524" width="3" customWidth="1"/>
    <col min="11525" max="11526" width="4.28515625" customWidth="1"/>
    <col min="11527" max="11527" width="3" customWidth="1"/>
    <col min="11528" max="11528" width="3.85546875" customWidth="1"/>
    <col min="11529" max="11529" width="3.140625" customWidth="1"/>
    <col min="11530" max="11530" width="3" customWidth="1"/>
    <col min="11531" max="11533" width="2.85546875" customWidth="1"/>
    <col min="11534" max="11534" width="2.7109375" customWidth="1"/>
    <col min="11535" max="11535" width="2.5703125" customWidth="1"/>
    <col min="11536" max="11537" width="2.85546875" customWidth="1"/>
    <col min="11538" max="11538" width="2.7109375" customWidth="1"/>
    <col min="11539" max="11539" width="4.42578125" customWidth="1"/>
    <col min="11540" max="11541" width="4.7109375" customWidth="1"/>
    <col min="11542" max="11543" width="2.7109375" customWidth="1"/>
    <col min="11544" max="11544" width="2.85546875" customWidth="1"/>
    <col min="11545" max="11545" width="5.85546875" customWidth="1"/>
    <col min="11777" max="11777" width="5.7109375" customWidth="1"/>
    <col min="11778" max="11778" width="17.85546875" customWidth="1"/>
    <col min="11779" max="11779" width="63.5703125" customWidth="1"/>
    <col min="11780" max="11780" width="3" customWidth="1"/>
    <col min="11781" max="11782" width="4.28515625" customWidth="1"/>
    <col min="11783" max="11783" width="3" customWidth="1"/>
    <col min="11784" max="11784" width="3.85546875" customWidth="1"/>
    <col min="11785" max="11785" width="3.140625" customWidth="1"/>
    <col min="11786" max="11786" width="3" customWidth="1"/>
    <col min="11787" max="11789" width="2.85546875" customWidth="1"/>
    <col min="11790" max="11790" width="2.7109375" customWidth="1"/>
    <col min="11791" max="11791" width="2.5703125" customWidth="1"/>
    <col min="11792" max="11793" width="2.85546875" customWidth="1"/>
    <col min="11794" max="11794" width="2.7109375" customWidth="1"/>
    <col min="11795" max="11795" width="4.42578125" customWidth="1"/>
    <col min="11796" max="11797" width="4.7109375" customWidth="1"/>
    <col min="11798" max="11799" width="2.7109375" customWidth="1"/>
    <col min="11800" max="11800" width="2.85546875" customWidth="1"/>
    <col min="11801" max="11801" width="5.85546875" customWidth="1"/>
    <col min="12033" max="12033" width="5.7109375" customWidth="1"/>
    <col min="12034" max="12034" width="17.85546875" customWidth="1"/>
    <col min="12035" max="12035" width="63.5703125" customWidth="1"/>
    <col min="12036" max="12036" width="3" customWidth="1"/>
    <col min="12037" max="12038" width="4.28515625" customWidth="1"/>
    <col min="12039" max="12039" width="3" customWidth="1"/>
    <col min="12040" max="12040" width="3.85546875" customWidth="1"/>
    <col min="12041" max="12041" width="3.140625" customWidth="1"/>
    <col min="12042" max="12042" width="3" customWidth="1"/>
    <col min="12043" max="12045" width="2.85546875" customWidth="1"/>
    <col min="12046" max="12046" width="2.7109375" customWidth="1"/>
    <col min="12047" max="12047" width="2.5703125" customWidth="1"/>
    <col min="12048" max="12049" width="2.85546875" customWidth="1"/>
    <col min="12050" max="12050" width="2.7109375" customWidth="1"/>
    <col min="12051" max="12051" width="4.42578125" customWidth="1"/>
    <col min="12052" max="12053" width="4.7109375" customWidth="1"/>
    <col min="12054" max="12055" width="2.7109375" customWidth="1"/>
    <col min="12056" max="12056" width="2.85546875" customWidth="1"/>
    <col min="12057" max="12057" width="5.85546875" customWidth="1"/>
    <col min="12289" max="12289" width="5.7109375" customWidth="1"/>
    <col min="12290" max="12290" width="17.85546875" customWidth="1"/>
    <col min="12291" max="12291" width="63.5703125" customWidth="1"/>
    <col min="12292" max="12292" width="3" customWidth="1"/>
    <col min="12293" max="12294" width="4.28515625" customWidth="1"/>
    <col min="12295" max="12295" width="3" customWidth="1"/>
    <col min="12296" max="12296" width="3.85546875" customWidth="1"/>
    <col min="12297" max="12297" width="3.140625" customWidth="1"/>
    <col min="12298" max="12298" width="3" customWidth="1"/>
    <col min="12299" max="12301" width="2.85546875" customWidth="1"/>
    <col min="12302" max="12302" width="2.7109375" customWidth="1"/>
    <col min="12303" max="12303" width="2.5703125" customWidth="1"/>
    <col min="12304" max="12305" width="2.85546875" customWidth="1"/>
    <col min="12306" max="12306" width="2.7109375" customWidth="1"/>
    <col min="12307" max="12307" width="4.42578125" customWidth="1"/>
    <col min="12308" max="12309" width="4.7109375" customWidth="1"/>
    <col min="12310" max="12311" width="2.7109375" customWidth="1"/>
    <col min="12312" max="12312" width="2.85546875" customWidth="1"/>
    <col min="12313" max="12313" width="5.85546875" customWidth="1"/>
    <col min="12545" max="12545" width="5.7109375" customWidth="1"/>
    <col min="12546" max="12546" width="17.85546875" customWidth="1"/>
    <col min="12547" max="12547" width="63.5703125" customWidth="1"/>
    <col min="12548" max="12548" width="3" customWidth="1"/>
    <col min="12549" max="12550" width="4.28515625" customWidth="1"/>
    <col min="12551" max="12551" width="3" customWidth="1"/>
    <col min="12552" max="12552" width="3.85546875" customWidth="1"/>
    <col min="12553" max="12553" width="3.140625" customWidth="1"/>
    <col min="12554" max="12554" width="3" customWidth="1"/>
    <col min="12555" max="12557" width="2.85546875" customWidth="1"/>
    <col min="12558" max="12558" width="2.7109375" customWidth="1"/>
    <col min="12559" max="12559" width="2.5703125" customWidth="1"/>
    <col min="12560" max="12561" width="2.85546875" customWidth="1"/>
    <col min="12562" max="12562" width="2.7109375" customWidth="1"/>
    <col min="12563" max="12563" width="4.42578125" customWidth="1"/>
    <col min="12564" max="12565" width="4.7109375" customWidth="1"/>
    <col min="12566" max="12567" width="2.7109375" customWidth="1"/>
    <col min="12568" max="12568" width="2.85546875" customWidth="1"/>
    <col min="12569" max="12569" width="5.85546875" customWidth="1"/>
    <col min="12801" max="12801" width="5.7109375" customWidth="1"/>
    <col min="12802" max="12802" width="17.85546875" customWidth="1"/>
    <col min="12803" max="12803" width="63.5703125" customWidth="1"/>
    <col min="12804" max="12804" width="3" customWidth="1"/>
    <col min="12805" max="12806" width="4.28515625" customWidth="1"/>
    <col min="12807" max="12807" width="3" customWidth="1"/>
    <col min="12808" max="12808" width="3.85546875" customWidth="1"/>
    <col min="12809" max="12809" width="3.140625" customWidth="1"/>
    <col min="12810" max="12810" width="3" customWidth="1"/>
    <col min="12811" max="12813" width="2.85546875" customWidth="1"/>
    <col min="12814" max="12814" width="2.7109375" customWidth="1"/>
    <col min="12815" max="12815" width="2.5703125" customWidth="1"/>
    <col min="12816" max="12817" width="2.85546875" customWidth="1"/>
    <col min="12818" max="12818" width="2.7109375" customWidth="1"/>
    <col min="12819" max="12819" width="4.42578125" customWidth="1"/>
    <col min="12820" max="12821" width="4.7109375" customWidth="1"/>
    <col min="12822" max="12823" width="2.7109375" customWidth="1"/>
    <col min="12824" max="12824" width="2.85546875" customWidth="1"/>
    <col min="12825" max="12825" width="5.85546875" customWidth="1"/>
    <col min="13057" max="13057" width="5.7109375" customWidth="1"/>
    <col min="13058" max="13058" width="17.85546875" customWidth="1"/>
    <col min="13059" max="13059" width="63.5703125" customWidth="1"/>
    <col min="13060" max="13060" width="3" customWidth="1"/>
    <col min="13061" max="13062" width="4.28515625" customWidth="1"/>
    <col min="13063" max="13063" width="3" customWidth="1"/>
    <col min="13064" max="13064" width="3.85546875" customWidth="1"/>
    <col min="13065" max="13065" width="3.140625" customWidth="1"/>
    <col min="13066" max="13066" width="3" customWidth="1"/>
    <col min="13067" max="13069" width="2.85546875" customWidth="1"/>
    <col min="13070" max="13070" width="2.7109375" customWidth="1"/>
    <col min="13071" max="13071" width="2.5703125" customWidth="1"/>
    <col min="13072" max="13073" width="2.85546875" customWidth="1"/>
    <col min="13074" max="13074" width="2.7109375" customWidth="1"/>
    <col min="13075" max="13075" width="4.42578125" customWidth="1"/>
    <col min="13076" max="13077" width="4.7109375" customWidth="1"/>
    <col min="13078" max="13079" width="2.7109375" customWidth="1"/>
    <col min="13080" max="13080" width="2.85546875" customWidth="1"/>
    <col min="13081" max="13081" width="5.85546875" customWidth="1"/>
    <col min="13313" max="13313" width="5.7109375" customWidth="1"/>
    <col min="13314" max="13314" width="17.85546875" customWidth="1"/>
    <col min="13315" max="13315" width="63.5703125" customWidth="1"/>
    <col min="13316" max="13316" width="3" customWidth="1"/>
    <col min="13317" max="13318" width="4.28515625" customWidth="1"/>
    <col min="13319" max="13319" width="3" customWidth="1"/>
    <col min="13320" max="13320" width="3.85546875" customWidth="1"/>
    <col min="13321" max="13321" width="3.140625" customWidth="1"/>
    <col min="13322" max="13322" width="3" customWidth="1"/>
    <col min="13323" max="13325" width="2.85546875" customWidth="1"/>
    <col min="13326" max="13326" width="2.7109375" customWidth="1"/>
    <col min="13327" max="13327" width="2.5703125" customWidth="1"/>
    <col min="13328" max="13329" width="2.85546875" customWidth="1"/>
    <col min="13330" max="13330" width="2.7109375" customWidth="1"/>
    <col min="13331" max="13331" width="4.42578125" customWidth="1"/>
    <col min="13332" max="13333" width="4.7109375" customWidth="1"/>
    <col min="13334" max="13335" width="2.7109375" customWidth="1"/>
    <col min="13336" max="13336" width="2.85546875" customWidth="1"/>
    <col min="13337" max="13337" width="5.85546875" customWidth="1"/>
    <col min="13569" max="13569" width="5.7109375" customWidth="1"/>
    <col min="13570" max="13570" width="17.85546875" customWidth="1"/>
    <col min="13571" max="13571" width="63.5703125" customWidth="1"/>
    <col min="13572" max="13572" width="3" customWidth="1"/>
    <col min="13573" max="13574" width="4.28515625" customWidth="1"/>
    <col min="13575" max="13575" width="3" customWidth="1"/>
    <col min="13576" max="13576" width="3.85546875" customWidth="1"/>
    <col min="13577" max="13577" width="3.140625" customWidth="1"/>
    <col min="13578" max="13578" width="3" customWidth="1"/>
    <col min="13579" max="13581" width="2.85546875" customWidth="1"/>
    <col min="13582" max="13582" width="2.7109375" customWidth="1"/>
    <col min="13583" max="13583" width="2.5703125" customWidth="1"/>
    <col min="13584" max="13585" width="2.85546875" customWidth="1"/>
    <col min="13586" max="13586" width="2.7109375" customWidth="1"/>
    <col min="13587" max="13587" width="4.42578125" customWidth="1"/>
    <col min="13588" max="13589" width="4.7109375" customWidth="1"/>
    <col min="13590" max="13591" width="2.7109375" customWidth="1"/>
    <col min="13592" max="13592" width="2.85546875" customWidth="1"/>
    <col min="13593" max="13593" width="5.85546875" customWidth="1"/>
    <col min="13825" max="13825" width="5.7109375" customWidth="1"/>
    <col min="13826" max="13826" width="17.85546875" customWidth="1"/>
    <col min="13827" max="13827" width="63.5703125" customWidth="1"/>
    <col min="13828" max="13828" width="3" customWidth="1"/>
    <col min="13829" max="13830" width="4.28515625" customWidth="1"/>
    <col min="13831" max="13831" width="3" customWidth="1"/>
    <col min="13832" max="13832" width="3.85546875" customWidth="1"/>
    <col min="13833" max="13833" width="3.140625" customWidth="1"/>
    <col min="13834" max="13834" width="3" customWidth="1"/>
    <col min="13835" max="13837" width="2.85546875" customWidth="1"/>
    <col min="13838" max="13838" width="2.7109375" customWidth="1"/>
    <col min="13839" max="13839" width="2.5703125" customWidth="1"/>
    <col min="13840" max="13841" width="2.85546875" customWidth="1"/>
    <col min="13842" max="13842" width="2.7109375" customWidth="1"/>
    <col min="13843" max="13843" width="4.42578125" customWidth="1"/>
    <col min="13844" max="13845" width="4.7109375" customWidth="1"/>
    <col min="13846" max="13847" width="2.7109375" customWidth="1"/>
    <col min="13848" max="13848" width="2.85546875" customWidth="1"/>
    <col min="13849" max="13849" width="5.85546875" customWidth="1"/>
    <col min="14081" max="14081" width="5.7109375" customWidth="1"/>
    <col min="14082" max="14082" width="17.85546875" customWidth="1"/>
    <col min="14083" max="14083" width="63.5703125" customWidth="1"/>
    <col min="14084" max="14084" width="3" customWidth="1"/>
    <col min="14085" max="14086" width="4.28515625" customWidth="1"/>
    <col min="14087" max="14087" width="3" customWidth="1"/>
    <col min="14088" max="14088" width="3.85546875" customWidth="1"/>
    <col min="14089" max="14089" width="3.140625" customWidth="1"/>
    <col min="14090" max="14090" width="3" customWidth="1"/>
    <col min="14091" max="14093" width="2.85546875" customWidth="1"/>
    <col min="14094" max="14094" width="2.7109375" customWidth="1"/>
    <col min="14095" max="14095" width="2.5703125" customWidth="1"/>
    <col min="14096" max="14097" width="2.85546875" customWidth="1"/>
    <col min="14098" max="14098" width="2.7109375" customWidth="1"/>
    <col min="14099" max="14099" width="4.42578125" customWidth="1"/>
    <col min="14100" max="14101" width="4.7109375" customWidth="1"/>
    <col min="14102" max="14103" width="2.7109375" customWidth="1"/>
    <col min="14104" max="14104" width="2.85546875" customWidth="1"/>
    <col min="14105" max="14105" width="5.85546875" customWidth="1"/>
    <col min="14337" max="14337" width="5.7109375" customWidth="1"/>
    <col min="14338" max="14338" width="17.85546875" customWidth="1"/>
    <col min="14339" max="14339" width="63.5703125" customWidth="1"/>
    <col min="14340" max="14340" width="3" customWidth="1"/>
    <col min="14341" max="14342" width="4.28515625" customWidth="1"/>
    <col min="14343" max="14343" width="3" customWidth="1"/>
    <col min="14344" max="14344" width="3.85546875" customWidth="1"/>
    <col min="14345" max="14345" width="3.140625" customWidth="1"/>
    <col min="14346" max="14346" width="3" customWidth="1"/>
    <col min="14347" max="14349" width="2.85546875" customWidth="1"/>
    <col min="14350" max="14350" width="2.7109375" customWidth="1"/>
    <col min="14351" max="14351" width="2.5703125" customWidth="1"/>
    <col min="14352" max="14353" width="2.85546875" customWidth="1"/>
    <col min="14354" max="14354" width="2.7109375" customWidth="1"/>
    <col min="14355" max="14355" width="4.42578125" customWidth="1"/>
    <col min="14356" max="14357" width="4.7109375" customWidth="1"/>
    <col min="14358" max="14359" width="2.7109375" customWidth="1"/>
    <col min="14360" max="14360" width="2.85546875" customWidth="1"/>
    <col min="14361" max="14361" width="5.85546875" customWidth="1"/>
    <col min="14593" max="14593" width="5.7109375" customWidth="1"/>
    <col min="14594" max="14594" width="17.85546875" customWidth="1"/>
    <col min="14595" max="14595" width="63.5703125" customWidth="1"/>
    <col min="14596" max="14596" width="3" customWidth="1"/>
    <col min="14597" max="14598" width="4.28515625" customWidth="1"/>
    <col min="14599" max="14599" width="3" customWidth="1"/>
    <col min="14600" max="14600" width="3.85546875" customWidth="1"/>
    <col min="14601" max="14601" width="3.140625" customWidth="1"/>
    <col min="14602" max="14602" width="3" customWidth="1"/>
    <col min="14603" max="14605" width="2.85546875" customWidth="1"/>
    <col min="14606" max="14606" width="2.7109375" customWidth="1"/>
    <col min="14607" max="14607" width="2.5703125" customWidth="1"/>
    <col min="14608" max="14609" width="2.85546875" customWidth="1"/>
    <col min="14610" max="14610" width="2.7109375" customWidth="1"/>
    <col min="14611" max="14611" width="4.42578125" customWidth="1"/>
    <col min="14612" max="14613" width="4.7109375" customWidth="1"/>
    <col min="14614" max="14615" width="2.7109375" customWidth="1"/>
    <col min="14616" max="14616" width="2.85546875" customWidth="1"/>
    <col min="14617" max="14617" width="5.85546875" customWidth="1"/>
    <col min="14849" max="14849" width="5.7109375" customWidth="1"/>
    <col min="14850" max="14850" width="17.85546875" customWidth="1"/>
    <col min="14851" max="14851" width="63.5703125" customWidth="1"/>
    <col min="14852" max="14852" width="3" customWidth="1"/>
    <col min="14853" max="14854" width="4.28515625" customWidth="1"/>
    <col min="14855" max="14855" width="3" customWidth="1"/>
    <col min="14856" max="14856" width="3.85546875" customWidth="1"/>
    <col min="14857" max="14857" width="3.140625" customWidth="1"/>
    <col min="14858" max="14858" width="3" customWidth="1"/>
    <col min="14859" max="14861" width="2.85546875" customWidth="1"/>
    <col min="14862" max="14862" width="2.7109375" customWidth="1"/>
    <col min="14863" max="14863" width="2.5703125" customWidth="1"/>
    <col min="14864" max="14865" width="2.85546875" customWidth="1"/>
    <col min="14866" max="14866" width="2.7109375" customWidth="1"/>
    <col min="14867" max="14867" width="4.42578125" customWidth="1"/>
    <col min="14868" max="14869" width="4.7109375" customWidth="1"/>
    <col min="14870" max="14871" width="2.7109375" customWidth="1"/>
    <col min="14872" max="14872" width="2.85546875" customWidth="1"/>
    <col min="14873" max="14873" width="5.85546875" customWidth="1"/>
    <col min="15105" max="15105" width="5.7109375" customWidth="1"/>
    <col min="15106" max="15106" width="17.85546875" customWidth="1"/>
    <col min="15107" max="15107" width="63.5703125" customWidth="1"/>
    <col min="15108" max="15108" width="3" customWidth="1"/>
    <col min="15109" max="15110" width="4.28515625" customWidth="1"/>
    <col min="15111" max="15111" width="3" customWidth="1"/>
    <col min="15112" max="15112" width="3.85546875" customWidth="1"/>
    <col min="15113" max="15113" width="3.140625" customWidth="1"/>
    <col min="15114" max="15114" width="3" customWidth="1"/>
    <col min="15115" max="15117" width="2.85546875" customWidth="1"/>
    <col min="15118" max="15118" width="2.7109375" customWidth="1"/>
    <col min="15119" max="15119" width="2.5703125" customWidth="1"/>
    <col min="15120" max="15121" width="2.85546875" customWidth="1"/>
    <col min="15122" max="15122" width="2.7109375" customWidth="1"/>
    <col min="15123" max="15123" width="4.42578125" customWidth="1"/>
    <col min="15124" max="15125" width="4.7109375" customWidth="1"/>
    <col min="15126" max="15127" width="2.7109375" customWidth="1"/>
    <col min="15128" max="15128" width="2.85546875" customWidth="1"/>
    <col min="15129" max="15129" width="5.85546875" customWidth="1"/>
    <col min="15361" max="15361" width="5.7109375" customWidth="1"/>
    <col min="15362" max="15362" width="17.85546875" customWidth="1"/>
    <col min="15363" max="15363" width="63.5703125" customWidth="1"/>
    <col min="15364" max="15364" width="3" customWidth="1"/>
    <col min="15365" max="15366" width="4.28515625" customWidth="1"/>
    <col min="15367" max="15367" width="3" customWidth="1"/>
    <col min="15368" max="15368" width="3.85546875" customWidth="1"/>
    <col min="15369" max="15369" width="3.140625" customWidth="1"/>
    <col min="15370" max="15370" width="3" customWidth="1"/>
    <col min="15371" max="15373" width="2.85546875" customWidth="1"/>
    <col min="15374" max="15374" width="2.7109375" customWidth="1"/>
    <col min="15375" max="15375" width="2.5703125" customWidth="1"/>
    <col min="15376" max="15377" width="2.85546875" customWidth="1"/>
    <col min="15378" max="15378" width="2.7109375" customWidth="1"/>
    <col min="15379" max="15379" width="4.42578125" customWidth="1"/>
    <col min="15380" max="15381" width="4.7109375" customWidth="1"/>
    <col min="15382" max="15383" width="2.7109375" customWidth="1"/>
    <col min="15384" max="15384" width="2.85546875" customWidth="1"/>
    <col min="15385" max="15385" width="5.85546875" customWidth="1"/>
    <col min="15617" max="15617" width="5.7109375" customWidth="1"/>
    <col min="15618" max="15618" width="17.85546875" customWidth="1"/>
    <col min="15619" max="15619" width="63.5703125" customWidth="1"/>
    <col min="15620" max="15620" width="3" customWidth="1"/>
    <col min="15621" max="15622" width="4.28515625" customWidth="1"/>
    <col min="15623" max="15623" width="3" customWidth="1"/>
    <col min="15624" max="15624" width="3.85546875" customWidth="1"/>
    <col min="15625" max="15625" width="3.140625" customWidth="1"/>
    <col min="15626" max="15626" width="3" customWidth="1"/>
    <col min="15627" max="15629" width="2.85546875" customWidth="1"/>
    <col min="15630" max="15630" width="2.7109375" customWidth="1"/>
    <col min="15631" max="15631" width="2.5703125" customWidth="1"/>
    <col min="15632" max="15633" width="2.85546875" customWidth="1"/>
    <col min="15634" max="15634" width="2.7109375" customWidth="1"/>
    <col min="15635" max="15635" width="4.42578125" customWidth="1"/>
    <col min="15636" max="15637" width="4.7109375" customWidth="1"/>
    <col min="15638" max="15639" width="2.7109375" customWidth="1"/>
    <col min="15640" max="15640" width="2.85546875" customWidth="1"/>
    <col min="15641" max="15641" width="5.85546875" customWidth="1"/>
    <col min="15873" max="15873" width="5.7109375" customWidth="1"/>
    <col min="15874" max="15874" width="17.85546875" customWidth="1"/>
    <col min="15875" max="15875" width="63.5703125" customWidth="1"/>
    <col min="15876" max="15876" width="3" customWidth="1"/>
    <col min="15877" max="15878" width="4.28515625" customWidth="1"/>
    <col min="15879" max="15879" width="3" customWidth="1"/>
    <col min="15880" max="15880" width="3.85546875" customWidth="1"/>
    <col min="15881" max="15881" width="3.140625" customWidth="1"/>
    <col min="15882" max="15882" width="3" customWidth="1"/>
    <col min="15883" max="15885" width="2.85546875" customWidth="1"/>
    <col min="15886" max="15886" width="2.7109375" customWidth="1"/>
    <col min="15887" max="15887" width="2.5703125" customWidth="1"/>
    <col min="15888" max="15889" width="2.85546875" customWidth="1"/>
    <col min="15890" max="15890" width="2.7109375" customWidth="1"/>
    <col min="15891" max="15891" width="4.42578125" customWidth="1"/>
    <col min="15892" max="15893" width="4.7109375" customWidth="1"/>
    <col min="15894" max="15895" width="2.7109375" customWidth="1"/>
    <col min="15896" max="15896" width="2.85546875" customWidth="1"/>
    <col min="15897" max="15897" width="5.85546875" customWidth="1"/>
    <col min="16129" max="16129" width="5.7109375" customWidth="1"/>
    <col min="16130" max="16130" width="17.85546875" customWidth="1"/>
    <col min="16131" max="16131" width="63.5703125" customWidth="1"/>
    <col min="16132" max="16132" width="3" customWidth="1"/>
    <col min="16133" max="16134" width="4.28515625" customWidth="1"/>
    <col min="16135" max="16135" width="3" customWidth="1"/>
    <col min="16136" max="16136" width="3.85546875" customWidth="1"/>
    <col min="16137" max="16137" width="3.140625" customWidth="1"/>
    <col min="16138" max="16138" width="3" customWidth="1"/>
    <col min="16139" max="16141" width="2.85546875" customWidth="1"/>
    <col min="16142" max="16142" width="2.7109375" customWidth="1"/>
    <col min="16143" max="16143" width="2.5703125" customWidth="1"/>
    <col min="16144" max="16145" width="2.85546875" customWidth="1"/>
    <col min="16146" max="16146" width="2.7109375" customWidth="1"/>
    <col min="16147" max="16147" width="4.42578125" customWidth="1"/>
    <col min="16148" max="16149" width="4.7109375" customWidth="1"/>
    <col min="16150" max="16151" width="2.7109375" customWidth="1"/>
    <col min="16152" max="16152" width="2.85546875" customWidth="1"/>
    <col min="16153" max="16153" width="5.85546875" customWidth="1"/>
  </cols>
  <sheetData>
    <row r="1" spans="1:27" s="45" customFormat="1" ht="93.75" customHeight="1" x14ac:dyDescent="0.25"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</row>
    <row r="2" spans="1:27" ht="14.25" customHeight="1" thickBot="1" x14ac:dyDescent="0.3">
      <c r="A2" s="180" t="s">
        <v>767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</row>
    <row r="3" spans="1:27" ht="30.75" customHeight="1" thickBot="1" x14ac:dyDescent="0.3">
      <c r="A3" s="239" t="s">
        <v>0</v>
      </c>
      <c r="B3" s="181" t="s">
        <v>1</v>
      </c>
      <c r="C3" s="244" t="s">
        <v>424</v>
      </c>
      <c r="D3" s="247" t="s">
        <v>650</v>
      </c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8"/>
      <c r="Y3" s="32"/>
    </row>
    <row r="4" spans="1:27" ht="12.75" customHeight="1" x14ac:dyDescent="0.25">
      <c r="A4" s="240"/>
      <c r="B4" s="181"/>
      <c r="C4" s="245"/>
      <c r="D4" s="242" t="s">
        <v>7</v>
      </c>
      <c r="E4" s="242"/>
      <c r="F4" s="242" t="s">
        <v>5</v>
      </c>
      <c r="G4" s="242"/>
      <c r="H4" s="242" t="s">
        <v>8</v>
      </c>
      <c r="I4" s="242"/>
      <c r="J4" s="242" t="s">
        <v>9</v>
      </c>
      <c r="K4" s="242"/>
      <c r="L4" s="242" t="s">
        <v>426</v>
      </c>
      <c r="M4" s="242"/>
      <c r="N4" s="242" t="s">
        <v>10</v>
      </c>
      <c r="O4" s="242"/>
      <c r="P4" s="242" t="s">
        <v>427</v>
      </c>
      <c r="Q4" s="242"/>
      <c r="R4" s="242" t="s">
        <v>428</v>
      </c>
      <c r="S4" s="242" t="s">
        <v>16</v>
      </c>
      <c r="T4" s="242" t="s">
        <v>429</v>
      </c>
      <c r="U4" s="242"/>
      <c r="V4" s="243" t="s">
        <v>20</v>
      </c>
      <c r="W4" s="243"/>
      <c r="X4" s="249" t="s">
        <v>21</v>
      </c>
      <c r="Y4" s="194" t="s">
        <v>22</v>
      </c>
      <c r="Z4" s="251"/>
      <c r="AA4" s="251"/>
    </row>
    <row r="5" spans="1:27" ht="13.5" customHeight="1" x14ac:dyDescent="0.25">
      <c r="A5" s="240"/>
      <c r="B5" s="181"/>
      <c r="C5" s="245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92"/>
      <c r="W5" s="192"/>
      <c r="X5" s="250"/>
      <c r="Y5" s="194"/>
    </row>
    <row r="6" spans="1:27" ht="47.25" customHeight="1" x14ac:dyDescent="0.25">
      <c r="A6" s="240"/>
      <c r="B6" s="181"/>
      <c r="C6" s="245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92"/>
      <c r="W6" s="192"/>
      <c r="X6" s="250"/>
      <c r="Y6" s="194"/>
    </row>
    <row r="7" spans="1:27" s="21" customFormat="1" ht="12" customHeight="1" thickBot="1" x14ac:dyDescent="0.3">
      <c r="A7" s="240"/>
      <c r="B7" s="181"/>
      <c r="C7" s="24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93"/>
      <c r="W7" s="193"/>
      <c r="X7" s="227"/>
      <c r="Y7" s="194"/>
    </row>
    <row r="8" spans="1:27" s="21" customFormat="1" ht="82.5" customHeight="1" thickBot="1" x14ac:dyDescent="0.3">
      <c r="A8" s="240"/>
      <c r="B8" s="181"/>
      <c r="C8" s="245"/>
      <c r="D8" s="33" t="s">
        <v>30</v>
      </c>
      <c r="E8" s="33" t="s">
        <v>30</v>
      </c>
      <c r="F8" s="33" t="s">
        <v>30</v>
      </c>
      <c r="G8" s="33" t="s">
        <v>31</v>
      </c>
      <c r="H8" s="33" t="s">
        <v>31</v>
      </c>
      <c r="I8" s="33" t="s">
        <v>31</v>
      </c>
      <c r="J8" s="6" t="s">
        <v>39</v>
      </c>
      <c r="K8" s="6" t="s">
        <v>39</v>
      </c>
      <c r="L8" s="34" t="s">
        <v>32</v>
      </c>
      <c r="M8" s="33" t="s">
        <v>33</v>
      </c>
      <c r="N8" s="33" t="s">
        <v>35</v>
      </c>
      <c r="O8" s="33" t="s">
        <v>35</v>
      </c>
      <c r="P8" s="33" t="s">
        <v>36</v>
      </c>
      <c r="Q8" s="33" t="s">
        <v>36</v>
      </c>
      <c r="R8" s="6" t="s">
        <v>29</v>
      </c>
      <c r="S8" s="6" t="s">
        <v>29</v>
      </c>
      <c r="T8" s="33" t="s">
        <v>36</v>
      </c>
      <c r="U8" s="33" t="s">
        <v>36</v>
      </c>
      <c r="V8" s="6" t="s">
        <v>29</v>
      </c>
      <c r="W8" s="6" t="s">
        <v>29</v>
      </c>
      <c r="X8" s="35" t="s">
        <v>29</v>
      </c>
      <c r="Y8" s="194"/>
    </row>
    <row r="9" spans="1:27" s="21" customFormat="1" ht="23.25" customHeight="1" x14ac:dyDescent="0.25">
      <c r="A9" s="241"/>
      <c r="B9" s="181"/>
      <c r="C9" s="246"/>
      <c r="D9" s="12" t="s">
        <v>41</v>
      </c>
      <c r="E9" s="12" t="s">
        <v>42</v>
      </c>
      <c r="F9" s="10" t="s">
        <v>41</v>
      </c>
      <c r="G9" s="10" t="s">
        <v>42</v>
      </c>
      <c r="H9" s="10" t="s">
        <v>41</v>
      </c>
      <c r="I9" s="10" t="s">
        <v>42</v>
      </c>
      <c r="J9" s="12" t="s">
        <v>41</v>
      </c>
      <c r="K9" s="12" t="s">
        <v>42</v>
      </c>
      <c r="L9" s="36" t="s">
        <v>40</v>
      </c>
      <c r="M9" s="36" t="s">
        <v>40</v>
      </c>
      <c r="N9" s="10" t="s">
        <v>41</v>
      </c>
      <c r="O9" s="10" t="s">
        <v>42</v>
      </c>
      <c r="P9" s="12" t="s">
        <v>41</v>
      </c>
      <c r="Q9" s="12" t="s">
        <v>42</v>
      </c>
      <c r="R9" s="11" t="s">
        <v>430</v>
      </c>
      <c r="S9" s="36" t="s">
        <v>40</v>
      </c>
      <c r="T9" s="10" t="s">
        <v>41</v>
      </c>
      <c r="U9" s="10" t="s">
        <v>42</v>
      </c>
      <c r="V9" s="10" t="s">
        <v>41</v>
      </c>
      <c r="W9" s="12" t="s">
        <v>42</v>
      </c>
      <c r="X9" s="37" t="s">
        <v>40</v>
      </c>
      <c r="Y9" s="194"/>
    </row>
    <row r="10" spans="1:27" s="21" customFormat="1" ht="12.75" customHeight="1" x14ac:dyDescent="0.25">
      <c r="A10" s="19"/>
      <c r="B10" s="13" t="s">
        <v>344</v>
      </c>
      <c r="C10" s="14" t="s">
        <v>346</v>
      </c>
      <c r="D10" s="41">
        <v>42</v>
      </c>
      <c r="E10" s="41">
        <v>49.5</v>
      </c>
      <c r="F10" s="41">
        <v>45.5</v>
      </c>
      <c r="G10" s="41"/>
      <c r="H10" s="41">
        <v>53</v>
      </c>
      <c r="I10" s="41">
        <v>53</v>
      </c>
      <c r="J10" s="41"/>
      <c r="K10" s="41"/>
      <c r="L10" s="41"/>
      <c r="M10" s="41"/>
      <c r="N10" s="41"/>
      <c r="O10" s="41"/>
      <c r="P10" s="41" t="s">
        <v>54</v>
      </c>
      <c r="Q10" s="41">
        <v>40</v>
      </c>
      <c r="R10" s="41">
        <v>44</v>
      </c>
      <c r="S10" s="41">
        <v>69.5</v>
      </c>
      <c r="T10" s="41">
        <v>48.5</v>
      </c>
      <c r="U10" s="41">
        <v>48.5</v>
      </c>
      <c r="V10" s="41"/>
      <c r="W10" s="41"/>
      <c r="X10" s="41"/>
      <c r="Y10" s="15">
        <f>SUM(D10:X10)</f>
        <v>493.5</v>
      </c>
    </row>
    <row r="11" spans="1:27" s="21" customFormat="1" x14ac:dyDescent="0.25">
      <c r="A11" s="19"/>
      <c r="B11" s="13" t="s">
        <v>335</v>
      </c>
      <c r="C11" s="14" t="s">
        <v>694</v>
      </c>
      <c r="D11" s="41">
        <v>92</v>
      </c>
      <c r="E11" s="41">
        <v>10</v>
      </c>
      <c r="F11" s="41"/>
      <c r="G11" s="41">
        <v>48</v>
      </c>
      <c r="H11" s="41">
        <v>10</v>
      </c>
      <c r="I11" s="41">
        <v>10</v>
      </c>
      <c r="J11" s="41"/>
      <c r="K11" s="41"/>
      <c r="L11" s="41">
        <v>10</v>
      </c>
      <c r="M11" s="41">
        <v>10</v>
      </c>
      <c r="N11" s="41"/>
      <c r="O11" s="41"/>
      <c r="P11" s="41">
        <v>37.5</v>
      </c>
      <c r="Q11" s="41">
        <v>39</v>
      </c>
      <c r="R11" s="41">
        <v>44</v>
      </c>
      <c r="S11" s="41"/>
      <c r="T11" s="41">
        <v>49.5</v>
      </c>
      <c r="U11" s="41">
        <v>10</v>
      </c>
      <c r="V11" s="41"/>
      <c r="W11" s="41"/>
      <c r="X11" s="41"/>
      <c r="Y11" s="15">
        <f>SUM(D11:X11)</f>
        <v>370</v>
      </c>
    </row>
    <row r="12" spans="1:27" s="21" customFormat="1" ht="13.5" customHeight="1" x14ac:dyDescent="0.25">
      <c r="A12" s="19"/>
      <c r="B12" s="13" t="s">
        <v>141</v>
      </c>
      <c r="C12" s="14" t="s">
        <v>380</v>
      </c>
      <c r="D12" s="41">
        <v>41</v>
      </c>
      <c r="E12" s="41">
        <v>10</v>
      </c>
      <c r="F12" s="41"/>
      <c r="G12" s="41"/>
      <c r="H12" s="41">
        <v>125</v>
      </c>
      <c r="I12" s="41">
        <v>91</v>
      </c>
      <c r="J12" s="41"/>
      <c r="K12" s="41"/>
      <c r="L12" s="41"/>
      <c r="M12" s="41"/>
      <c r="N12" s="41"/>
      <c r="O12" s="41"/>
      <c r="P12" s="41">
        <v>10</v>
      </c>
      <c r="Q12" s="41">
        <v>10</v>
      </c>
      <c r="R12" s="41">
        <v>49</v>
      </c>
      <c r="S12" s="41"/>
      <c r="T12" s="41">
        <v>10</v>
      </c>
      <c r="U12" s="41">
        <v>10</v>
      </c>
      <c r="V12" s="41"/>
      <c r="W12" s="41"/>
      <c r="X12" s="41"/>
      <c r="Y12" s="15">
        <f>SUM(D12:X12)</f>
        <v>356</v>
      </c>
    </row>
    <row r="13" spans="1:27" s="21" customFormat="1" x14ac:dyDescent="0.25">
      <c r="A13" s="19"/>
      <c r="B13" s="13" t="s">
        <v>218</v>
      </c>
      <c r="C13" s="14" t="s">
        <v>656</v>
      </c>
      <c r="D13" s="38">
        <v>41</v>
      </c>
      <c r="E13" s="38">
        <v>10</v>
      </c>
      <c r="F13" s="38">
        <v>45.5</v>
      </c>
      <c r="G13" s="38">
        <v>47</v>
      </c>
      <c r="H13" s="38">
        <v>53</v>
      </c>
      <c r="I13" s="38">
        <v>54</v>
      </c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>
        <v>48.5</v>
      </c>
      <c r="U13" s="38">
        <v>10</v>
      </c>
      <c r="V13" s="38"/>
      <c r="W13" s="38"/>
      <c r="X13" s="38"/>
      <c r="Y13" s="15">
        <f>SUM(C13:X13)</f>
        <v>309</v>
      </c>
    </row>
    <row r="14" spans="1:27" s="21" customFormat="1" ht="13.5" customHeight="1" x14ac:dyDescent="0.25">
      <c r="A14" s="19"/>
      <c r="B14" s="13" t="s">
        <v>46</v>
      </c>
      <c r="C14" s="14" t="s">
        <v>655</v>
      </c>
      <c r="D14" s="38">
        <v>64</v>
      </c>
      <c r="E14" s="38"/>
      <c r="F14" s="38">
        <v>83.5</v>
      </c>
      <c r="G14" s="38">
        <v>49</v>
      </c>
      <c r="H14" s="38">
        <v>53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15">
        <f>SUM(C14:X14)</f>
        <v>249.5</v>
      </c>
    </row>
    <row r="15" spans="1:27" s="21" customFormat="1" x14ac:dyDescent="0.25">
      <c r="A15" s="19"/>
      <c r="B15" s="13" t="s">
        <v>102</v>
      </c>
      <c r="C15" s="14" t="s">
        <v>679</v>
      </c>
      <c r="D15" s="41">
        <v>42</v>
      </c>
      <c r="E15" s="41">
        <v>10</v>
      </c>
      <c r="F15" s="41">
        <v>10</v>
      </c>
      <c r="G15" s="41"/>
      <c r="H15" s="41">
        <v>54</v>
      </c>
      <c r="I15" s="41">
        <v>53</v>
      </c>
      <c r="J15" s="41"/>
      <c r="K15" s="41"/>
      <c r="L15" s="41"/>
      <c r="M15" s="41"/>
      <c r="N15" s="41"/>
      <c r="O15" s="41"/>
      <c r="P15" s="41"/>
      <c r="Q15" s="41"/>
      <c r="R15" s="41">
        <v>44</v>
      </c>
      <c r="S15" s="41">
        <v>10</v>
      </c>
      <c r="T15" s="41"/>
      <c r="U15" s="41"/>
      <c r="V15" s="41"/>
      <c r="W15" s="41"/>
      <c r="X15" s="41"/>
      <c r="Y15" s="15">
        <f>SUM(D15:X15)</f>
        <v>223</v>
      </c>
    </row>
    <row r="16" spans="1:27" s="21" customFormat="1" ht="13.5" customHeight="1" x14ac:dyDescent="0.25">
      <c r="A16" s="19"/>
      <c r="B16" s="13" t="s">
        <v>385</v>
      </c>
      <c r="C16" s="14" t="s">
        <v>725</v>
      </c>
      <c r="D16" s="41"/>
      <c r="E16" s="41">
        <v>10</v>
      </c>
      <c r="F16" s="41"/>
      <c r="G16" s="41"/>
      <c r="H16" s="41">
        <v>53</v>
      </c>
      <c r="I16" s="41">
        <v>53</v>
      </c>
      <c r="J16" s="41"/>
      <c r="K16" s="41"/>
      <c r="L16" s="41"/>
      <c r="M16" s="41">
        <v>10</v>
      </c>
      <c r="N16" s="41"/>
      <c r="O16" s="41"/>
      <c r="P16" s="41">
        <v>10</v>
      </c>
      <c r="Q16" s="41">
        <v>10</v>
      </c>
      <c r="R16" s="41">
        <v>10</v>
      </c>
      <c r="S16" s="41"/>
      <c r="T16" s="41">
        <v>48.5</v>
      </c>
      <c r="U16" s="41">
        <v>10</v>
      </c>
      <c r="V16" s="41"/>
      <c r="W16" s="41"/>
      <c r="X16" s="41"/>
      <c r="Y16" s="15">
        <f>SUM(D16:X16)</f>
        <v>214.5</v>
      </c>
    </row>
    <row r="17" spans="1:29" s="21" customFormat="1" x14ac:dyDescent="0.25">
      <c r="A17" s="19"/>
      <c r="B17" s="13" t="s">
        <v>46</v>
      </c>
      <c r="C17" s="14" t="s">
        <v>654</v>
      </c>
      <c r="D17" s="38"/>
      <c r="E17" s="38">
        <v>49.5</v>
      </c>
      <c r="F17" s="38"/>
      <c r="G17" s="38"/>
      <c r="H17" s="38"/>
      <c r="I17" s="38">
        <v>52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>
        <v>48.5</v>
      </c>
      <c r="U17" s="38">
        <v>48.5</v>
      </c>
      <c r="V17" s="38"/>
      <c r="W17" s="38"/>
      <c r="X17" s="38"/>
      <c r="Y17" s="15">
        <f>SUM(C17:X17)</f>
        <v>198.5</v>
      </c>
    </row>
    <row r="18" spans="1:29" s="21" customFormat="1" ht="12" customHeight="1" x14ac:dyDescent="0.25">
      <c r="A18" s="19"/>
      <c r="B18" s="13" t="s">
        <v>340</v>
      </c>
      <c r="C18" s="14" t="s">
        <v>698</v>
      </c>
      <c r="D18" s="41">
        <v>41</v>
      </c>
      <c r="E18" s="41">
        <v>10</v>
      </c>
      <c r="F18" s="41">
        <v>44.5</v>
      </c>
      <c r="G18" s="41"/>
      <c r="H18" s="41">
        <v>53</v>
      </c>
      <c r="I18" s="41">
        <v>10</v>
      </c>
      <c r="J18" s="41"/>
      <c r="K18" s="41"/>
      <c r="L18" s="41"/>
      <c r="M18" s="41"/>
      <c r="N18" s="41"/>
      <c r="O18" s="41"/>
      <c r="P18" s="41"/>
      <c r="Q18" s="41"/>
      <c r="R18" s="41">
        <v>10</v>
      </c>
      <c r="S18" s="41">
        <v>10</v>
      </c>
      <c r="T18" s="41">
        <v>10</v>
      </c>
      <c r="U18" s="41">
        <v>10</v>
      </c>
      <c r="V18" s="41"/>
      <c r="W18" s="41"/>
      <c r="X18" s="41"/>
      <c r="Y18" s="15">
        <f>SUM(D18:X18)</f>
        <v>198.5</v>
      </c>
    </row>
    <row r="19" spans="1:29" s="21" customFormat="1" ht="13.5" customHeight="1" x14ac:dyDescent="0.25">
      <c r="A19" s="19"/>
      <c r="B19" s="13" t="s">
        <v>221</v>
      </c>
      <c r="C19" s="14" t="s">
        <v>223</v>
      </c>
      <c r="D19" s="38">
        <v>43</v>
      </c>
      <c r="E19" s="38">
        <v>10</v>
      </c>
      <c r="F19" s="38">
        <v>45.5</v>
      </c>
      <c r="G19" s="38">
        <v>10</v>
      </c>
      <c r="H19" s="38">
        <v>10</v>
      </c>
      <c r="I19" s="38">
        <v>10</v>
      </c>
      <c r="J19" s="38"/>
      <c r="K19" s="38"/>
      <c r="L19" s="38"/>
      <c r="M19" s="38"/>
      <c r="N19" s="38"/>
      <c r="O19" s="38"/>
      <c r="P19" s="38">
        <v>10</v>
      </c>
      <c r="Q19" s="38">
        <v>10</v>
      </c>
      <c r="R19" s="38"/>
      <c r="S19" s="38"/>
      <c r="T19" s="38">
        <v>10</v>
      </c>
      <c r="U19" s="38">
        <v>10</v>
      </c>
      <c r="V19" s="38"/>
      <c r="W19" s="38"/>
      <c r="X19" s="38"/>
      <c r="Y19" s="15">
        <f>SUM(C19:X19)</f>
        <v>168.5</v>
      </c>
    </row>
    <row r="20" spans="1:29" s="21" customFormat="1" ht="13.5" customHeight="1" x14ac:dyDescent="0.25">
      <c r="A20" s="19"/>
      <c r="B20" s="13" t="s">
        <v>122</v>
      </c>
      <c r="C20" s="14" t="s">
        <v>773</v>
      </c>
      <c r="D20" s="41"/>
      <c r="E20" s="41"/>
      <c r="F20" s="41">
        <v>45.5</v>
      </c>
      <c r="G20" s="41">
        <v>86</v>
      </c>
      <c r="H20" s="41">
        <v>10</v>
      </c>
      <c r="I20" s="41">
        <v>10</v>
      </c>
      <c r="J20" s="41"/>
      <c r="K20" s="41"/>
      <c r="L20" s="41"/>
      <c r="M20" s="41"/>
      <c r="N20" s="41"/>
      <c r="O20" s="41"/>
      <c r="P20" s="41"/>
      <c r="Q20" s="41"/>
      <c r="R20" s="41"/>
      <c r="S20" s="41">
        <v>10</v>
      </c>
      <c r="T20" s="41"/>
      <c r="U20" s="41"/>
      <c r="V20" s="41"/>
      <c r="W20" s="41"/>
      <c r="X20" s="41"/>
      <c r="Y20" s="15">
        <f>SUM(D20:X20)</f>
        <v>161.5</v>
      </c>
    </row>
    <row r="21" spans="1:29" s="21" customFormat="1" x14ac:dyDescent="0.25">
      <c r="A21" s="19"/>
      <c r="B21" s="13" t="s">
        <v>122</v>
      </c>
      <c r="C21" s="14" t="s">
        <v>331</v>
      </c>
      <c r="D21" s="41"/>
      <c r="E21" s="41"/>
      <c r="F21" s="41"/>
      <c r="G21" s="41"/>
      <c r="H21" s="41">
        <v>54</v>
      </c>
      <c r="I21" s="41">
        <v>91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15">
        <f>SUM(D21:X21)</f>
        <v>145</v>
      </c>
      <c r="AC21" s="39" t="s">
        <v>442</v>
      </c>
    </row>
    <row r="22" spans="1:29" s="21" customFormat="1" ht="13.5" customHeight="1" x14ac:dyDescent="0.25">
      <c r="A22" s="19"/>
      <c r="B22" s="13" t="s">
        <v>126</v>
      </c>
      <c r="C22" s="14" t="s">
        <v>705</v>
      </c>
      <c r="D22" s="41"/>
      <c r="E22" s="41"/>
      <c r="F22" s="41"/>
      <c r="G22" s="41">
        <v>10</v>
      </c>
      <c r="H22" s="41">
        <v>10</v>
      </c>
      <c r="I22" s="41">
        <v>10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>
        <v>111.5</v>
      </c>
      <c r="U22" s="41"/>
      <c r="V22" s="41"/>
      <c r="W22" s="41"/>
      <c r="X22" s="41"/>
      <c r="Y22" s="15">
        <f>SUM(D22:X22)</f>
        <v>141.5</v>
      </c>
    </row>
    <row r="23" spans="1:29" s="21" customFormat="1" x14ac:dyDescent="0.25">
      <c r="A23" s="19"/>
      <c r="B23" s="13" t="s">
        <v>267</v>
      </c>
      <c r="C23" s="14" t="s">
        <v>672</v>
      </c>
      <c r="D23" s="38"/>
      <c r="E23" s="38"/>
      <c r="F23" s="38">
        <v>44.5</v>
      </c>
      <c r="G23" s="38">
        <v>10</v>
      </c>
      <c r="H23" s="38"/>
      <c r="I23" s="38">
        <v>5</v>
      </c>
      <c r="J23" s="38"/>
      <c r="K23" s="38"/>
      <c r="L23" s="38"/>
      <c r="M23" s="38"/>
      <c r="N23" s="38"/>
      <c r="O23" s="38"/>
      <c r="P23" s="38"/>
      <c r="Q23" s="38"/>
      <c r="R23" s="38">
        <v>57</v>
      </c>
      <c r="S23" s="38"/>
      <c r="T23" s="38">
        <v>10</v>
      </c>
      <c r="U23" s="38">
        <v>10</v>
      </c>
      <c r="V23" s="38"/>
      <c r="W23" s="38"/>
      <c r="X23" s="38"/>
      <c r="Y23" s="15">
        <f>SUM(C23:X23)</f>
        <v>136.5</v>
      </c>
    </row>
    <row r="24" spans="1:29" s="21" customFormat="1" ht="13.5" customHeight="1" x14ac:dyDescent="0.25">
      <c r="A24" s="19"/>
      <c r="B24" s="13" t="s">
        <v>385</v>
      </c>
      <c r="C24" s="14" t="s">
        <v>388</v>
      </c>
      <c r="D24" s="41"/>
      <c r="E24" s="41"/>
      <c r="F24" s="41"/>
      <c r="G24" s="41">
        <v>86</v>
      </c>
      <c r="H24" s="41">
        <v>10</v>
      </c>
      <c r="I24" s="41">
        <v>10</v>
      </c>
      <c r="J24" s="41"/>
      <c r="K24" s="41"/>
      <c r="L24" s="41"/>
      <c r="M24" s="41">
        <v>10</v>
      </c>
      <c r="N24" s="41"/>
      <c r="O24" s="41"/>
      <c r="P24" s="41"/>
      <c r="Q24" s="41">
        <v>10</v>
      </c>
      <c r="R24" s="41">
        <v>10</v>
      </c>
      <c r="S24" s="41"/>
      <c r="T24" s="41"/>
      <c r="U24" s="41"/>
      <c r="V24" s="41"/>
      <c r="W24" s="41"/>
      <c r="X24" s="41"/>
      <c r="Y24" s="15">
        <f>SUM(D24:X24)</f>
        <v>136</v>
      </c>
    </row>
    <row r="25" spans="1:29" s="21" customFormat="1" x14ac:dyDescent="0.25">
      <c r="A25" s="19"/>
      <c r="B25" s="13" t="s">
        <v>335</v>
      </c>
      <c r="C25" s="14" t="s">
        <v>695</v>
      </c>
      <c r="D25" s="41"/>
      <c r="E25" s="41">
        <v>10</v>
      </c>
      <c r="F25" s="41">
        <v>46.5</v>
      </c>
      <c r="G25" s="41">
        <v>10</v>
      </c>
      <c r="H25" s="41">
        <v>10</v>
      </c>
      <c r="I25" s="41">
        <v>10</v>
      </c>
      <c r="J25" s="41"/>
      <c r="K25" s="41"/>
      <c r="L25" s="41">
        <v>10</v>
      </c>
      <c r="M25" s="41">
        <v>10</v>
      </c>
      <c r="N25" s="41"/>
      <c r="O25" s="41"/>
      <c r="P25" s="41"/>
      <c r="Q25" s="41"/>
      <c r="R25" s="41"/>
      <c r="S25" s="41"/>
      <c r="T25" s="41"/>
      <c r="U25" s="41">
        <v>10</v>
      </c>
      <c r="V25" s="41"/>
      <c r="W25" s="41"/>
      <c r="X25" s="41"/>
      <c r="Y25" s="15">
        <f>SUM(D25:X25)</f>
        <v>116.5</v>
      </c>
    </row>
    <row r="26" spans="1:29" s="21" customFormat="1" ht="13.5" customHeight="1" x14ac:dyDescent="0.25">
      <c r="A26" s="19"/>
      <c r="B26" s="13" t="s">
        <v>303</v>
      </c>
      <c r="C26" s="14" t="s">
        <v>687</v>
      </c>
      <c r="D26" s="41">
        <v>10</v>
      </c>
      <c r="E26" s="41">
        <v>50.5</v>
      </c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>
        <v>10</v>
      </c>
      <c r="Q26" s="41">
        <v>40</v>
      </c>
      <c r="R26" s="41"/>
      <c r="S26" s="41"/>
      <c r="T26" s="41"/>
      <c r="U26" s="41"/>
      <c r="V26" s="41"/>
      <c r="W26" s="41"/>
      <c r="X26" s="41"/>
      <c r="Y26" s="15">
        <f>SUM(D26:X26)</f>
        <v>110.5</v>
      </c>
    </row>
    <row r="27" spans="1:29" s="21" customFormat="1" ht="13.5" customHeight="1" x14ac:dyDescent="0.25">
      <c r="A27" s="19"/>
      <c r="B27" s="13" t="s">
        <v>137</v>
      </c>
      <c r="C27" s="14" t="s">
        <v>714</v>
      </c>
      <c r="D27" s="41"/>
      <c r="E27" s="41"/>
      <c r="F27" s="41"/>
      <c r="G27" s="41"/>
      <c r="H27" s="41">
        <v>54</v>
      </c>
      <c r="I27" s="41">
        <v>54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15">
        <f>SUM(D27:X27)</f>
        <v>108</v>
      </c>
    </row>
    <row r="28" spans="1:29" s="21" customFormat="1" ht="13.5" customHeight="1" x14ac:dyDescent="0.25">
      <c r="A28" s="19"/>
      <c r="B28" s="13" t="s">
        <v>137</v>
      </c>
      <c r="C28" s="14" t="s">
        <v>716</v>
      </c>
      <c r="D28" s="41"/>
      <c r="E28" s="41"/>
      <c r="F28" s="41"/>
      <c r="G28" s="41">
        <v>86</v>
      </c>
      <c r="H28" s="41">
        <v>10</v>
      </c>
      <c r="I28" s="41">
        <v>10</v>
      </c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15">
        <f>SUM(D28:X28)</f>
        <v>106</v>
      </c>
    </row>
    <row r="29" spans="1:29" s="21" customFormat="1" ht="13.5" customHeight="1" x14ac:dyDescent="0.25">
      <c r="A29" s="19"/>
      <c r="B29" s="13" t="s">
        <v>540</v>
      </c>
      <c r="C29" s="14" t="s">
        <v>743</v>
      </c>
      <c r="D29" s="41"/>
      <c r="E29" s="41"/>
      <c r="F29" s="41"/>
      <c r="G29" s="41"/>
      <c r="H29" s="41"/>
      <c r="I29" s="41">
        <v>52</v>
      </c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>
        <v>48.5</v>
      </c>
      <c r="U29" s="41"/>
      <c r="V29" s="41"/>
      <c r="W29" s="41"/>
      <c r="X29" s="41"/>
      <c r="Y29" s="43">
        <f>SUM(D29:X29)</f>
        <v>100.5</v>
      </c>
    </row>
    <row r="30" spans="1:29" s="21" customFormat="1" ht="13.5" customHeight="1" x14ac:dyDescent="0.25">
      <c r="A30" s="19"/>
      <c r="B30" s="13" t="s">
        <v>347</v>
      </c>
      <c r="C30" s="14" t="s">
        <v>700</v>
      </c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>
        <v>48.5</v>
      </c>
      <c r="U30" s="41">
        <v>48.5</v>
      </c>
      <c r="V30" s="41"/>
      <c r="W30" s="41"/>
      <c r="X30" s="41"/>
      <c r="Y30" s="15">
        <f>SUM(D30:X30)</f>
        <v>97</v>
      </c>
    </row>
    <row r="31" spans="1:29" s="21" customFormat="1" ht="13.5" customHeight="1" x14ac:dyDescent="0.25">
      <c r="A31" s="19"/>
      <c r="B31" s="13" t="s">
        <v>335</v>
      </c>
      <c r="C31" s="14" t="s">
        <v>697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>
        <v>87.5</v>
      </c>
      <c r="V31" s="41"/>
      <c r="W31" s="41"/>
      <c r="X31" s="41"/>
      <c r="Y31" s="15">
        <f>SUM(D31:X31)</f>
        <v>87.5</v>
      </c>
    </row>
    <row r="32" spans="1:29" s="21" customFormat="1" ht="15" customHeight="1" x14ac:dyDescent="0.25">
      <c r="A32" s="19"/>
      <c r="B32" s="13" t="s">
        <v>50</v>
      </c>
      <c r="C32" s="14" t="s">
        <v>663</v>
      </c>
      <c r="D32" s="38"/>
      <c r="E32" s="38"/>
      <c r="F32" s="38"/>
      <c r="G32" s="38"/>
      <c r="H32" s="38">
        <v>52</v>
      </c>
      <c r="I32" s="38">
        <v>10</v>
      </c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>
        <v>10</v>
      </c>
      <c r="U32" s="38">
        <v>10</v>
      </c>
      <c r="V32" s="38"/>
      <c r="W32" s="38"/>
      <c r="X32" s="38"/>
      <c r="Y32" s="15">
        <f>SUM(C32:X32)</f>
        <v>82</v>
      </c>
    </row>
    <row r="33" spans="1:25" s="21" customFormat="1" ht="13.5" customHeight="1" x14ac:dyDescent="0.25">
      <c r="A33" s="19"/>
      <c r="B33" s="13" t="s">
        <v>335</v>
      </c>
      <c r="C33" s="14" t="s">
        <v>696</v>
      </c>
      <c r="D33" s="41">
        <v>10</v>
      </c>
      <c r="E33" s="41">
        <v>10</v>
      </c>
      <c r="F33" s="41"/>
      <c r="G33" s="41"/>
      <c r="H33" s="41">
        <v>10</v>
      </c>
      <c r="I33" s="41">
        <v>10</v>
      </c>
      <c r="J33" s="41"/>
      <c r="K33" s="41"/>
      <c r="L33" s="41">
        <v>10</v>
      </c>
      <c r="M33" s="41">
        <v>10</v>
      </c>
      <c r="N33" s="41"/>
      <c r="O33" s="41"/>
      <c r="P33" s="41"/>
      <c r="Q33" s="41"/>
      <c r="R33" s="41"/>
      <c r="S33" s="41"/>
      <c r="T33" s="41">
        <v>10</v>
      </c>
      <c r="U33" s="41">
        <v>10</v>
      </c>
      <c r="V33" s="41"/>
      <c r="W33" s="41"/>
      <c r="X33" s="41"/>
      <c r="Y33" s="15">
        <f>SUM(D33:X33)</f>
        <v>80</v>
      </c>
    </row>
    <row r="34" spans="1:25" s="21" customFormat="1" ht="13.5" customHeight="1" x14ac:dyDescent="0.25">
      <c r="A34" s="19"/>
      <c r="B34" s="13" t="s">
        <v>149</v>
      </c>
      <c r="C34" s="14" t="s">
        <v>731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>
        <v>79.5</v>
      </c>
      <c r="V34" s="41"/>
      <c r="W34" s="41"/>
      <c r="X34" s="41"/>
      <c r="Y34" s="15">
        <f>SUM(D34:X34)</f>
        <v>79.5</v>
      </c>
    </row>
    <row r="35" spans="1:25" s="21" customFormat="1" x14ac:dyDescent="0.25">
      <c r="A35" s="19"/>
      <c r="B35" s="13" t="s">
        <v>137</v>
      </c>
      <c r="C35" s="14" t="s">
        <v>718</v>
      </c>
      <c r="D35" s="41">
        <v>10</v>
      </c>
      <c r="E35" s="41"/>
      <c r="F35" s="41"/>
      <c r="G35" s="41"/>
      <c r="H35" s="41">
        <v>10</v>
      </c>
      <c r="I35" s="41">
        <v>10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>
        <v>48.5</v>
      </c>
      <c r="U35" s="41"/>
      <c r="V35" s="41"/>
      <c r="W35" s="41"/>
      <c r="X35" s="41"/>
      <c r="Y35" s="15">
        <f>SUM(D35:X35)</f>
        <v>78.5</v>
      </c>
    </row>
    <row r="36" spans="1:25" s="21" customFormat="1" ht="13.5" customHeight="1" x14ac:dyDescent="0.25">
      <c r="A36" s="19"/>
      <c r="B36" s="13" t="s">
        <v>193</v>
      </c>
      <c r="C36" s="14" t="s">
        <v>740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>
        <v>77</v>
      </c>
      <c r="S36" s="41"/>
      <c r="T36" s="41"/>
      <c r="U36" s="41"/>
      <c r="V36" s="41"/>
      <c r="W36" s="41"/>
      <c r="X36" s="41"/>
      <c r="Y36" s="15">
        <f>SUM(D36:X36)</f>
        <v>77</v>
      </c>
    </row>
    <row r="37" spans="1:25" s="21" customFormat="1" ht="12" customHeight="1" x14ac:dyDescent="0.25">
      <c r="A37" s="19"/>
      <c r="B37" s="13" t="s">
        <v>98</v>
      </c>
      <c r="C37" s="14" t="s">
        <v>678</v>
      </c>
      <c r="D37" s="41"/>
      <c r="E37" s="41">
        <v>75.5</v>
      </c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15">
        <f>SUM(D37:X37)</f>
        <v>75.5</v>
      </c>
    </row>
    <row r="38" spans="1:25" s="21" customFormat="1" ht="13.5" customHeight="1" x14ac:dyDescent="0.25">
      <c r="A38" s="19"/>
      <c r="B38" s="13" t="s">
        <v>50</v>
      </c>
      <c r="C38" s="14" t="s">
        <v>237</v>
      </c>
      <c r="D38" s="38"/>
      <c r="E38" s="38">
        <v>10</v>
      </c>
      <c r="F38" s="38"/>
      <c r="G38" s="38"/>
      <c r="H38" s="38">
        <v>10</v>
      </c>
      <c r="I38" s="38">
        <v>53</v>
      </c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15">
        <f>SUM(C38:X38)</f>
        <v>73</v>
      </c>
    </row>
    <row r="39" spans="1:25" s="21" customFormat="1" ht="15" customHeight="1" x14ac:dyDescent="0.25">
      <c r="A39" s="19"/>
      <c r="B39" s="13" t="s">
        <v>98</v>
      </c>
      <c r="C39" s="14" t="s">
        <v>285</v>
      </c>
      <c r="D39" s="41">
        <v>10</v>
      </c>
      <c r="E39" s="41">
        <v>10</v>
      </c>
      <c r="F39" s="41">
        <v>10</v>
      </c>
      <c r="G39" s="41"/>
      <c r="H39" s="41">
        <v>10</v>
      </c>
      <c r="I39" s="41">
        <v>10</v>
      </c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>
        <v>10</v>
      </c>
      <c r="U39" s="41">
        <v>10</v>
      </c>
      <c r="V39" s="41"/>
      <c r="W39" s="41"/>
      <c r="X39" s="41"/>
      <c r="Y39" s="15">
        <f>SUM(D39:X39)</f>
        <v>70</v>
      </c>
    </row>
    <row r="40" spans="1:25" s="21" customFormat="1" ht="13.5" customHeight="1" x14ac:dyDescent="0.25">
      <c r="A40" s="19"/>
      <c r="B40" s="13" t="s">
        <v>117</v>
      </c>
      <c r="C40" s="14" t="s">
        <v>320</v>
      </c>
      <c r="D40" s="41"/>
      <c r="E40" s="41"/>
      <c r="F40" s="41"/>
      <c r="G40" s="41">
        <v>10</v>
      </c>
      <c r="H40" s="41">
        <v>10</v>
      </c>
      <c r="I40" s="41">
        <v>10</v>
      </c>
      <c r="J40" s="41"/>
      <c r="K40" s="41"/>
      <c r="L40" s="41">
        <v>10</v>
      </c>
      <c r="M40" s="41">
        <v>10</v>
      </c>
      <c r="N40" s="41"/>
      <c r="O40" s="41"/>
      <c r="P40" s="41"/>
      <c r="Q40" s="41"/>
      <c r="R40" s="41"/>
      <c r="S40" s="41"/>
      <c r="T40" s="41">
        <v>10</v>
      </c>
      <c r="U40" s="41">
        <v>10</v>
      </c>
      <c r="V40" s="41"/>
      <c r="W40" s="41"/>
      <c r="X40" s="41"/>
      <c r="Y40" s="15">
        <f>SUM(D40:X40)</f>
        <v>70</v>
      </c>
    </row>
    <row r="41" spans="1:25" s="21" customFormat="1" x14ac:dyDescent="0.25">
      <c r="A41" s="19"/>
      <c r="B41" s="13" t="s">
        <v>361</v>
      </c>
      <c r="C41" s="14" t="s">
        <v>712</v>
      </c>
      <c r="D41" s="41"/>
      <c r="E41" s="41">
        <v>10</v>
      </c>
      <c r="F41" s="41"/>
      <c r="G41" s="41">
        <v>10</v>
      </c>
      <c r="H41" s="41">
        <v>10</v>
      </c>
      <c r="I41" s="41">
        <v>10</v>
      </c>
      <c r="J41" s="41"/>
      <c r="K41" s="41"/>
      <c r="L41" s="41"/>
      <c r="M41" s="41"/>
      <c r="N41" s="41"/>
      <c r="O41" s="41"/>
      <c r="P41" s="41">
        <v>10</v>
      </c>
      <c r="Q41" s="41">
        <v>10</v>
      </c>
      <c r="R41" s="41"/>
      <c r="S41" s="41"/>
      <c r="T41" s="41"/>
      <c r="U41" s="41">
        <v>10</v>
      </c>
      <c r="V41" s="41"/>
      <c r="W41" s="41"/>
      <c r="X41" s="41"/>
      <c r="Y41" s="15">
        <f>SUM(D41:X41)</f>
        <v>70</v>
      </c>
    </row>
    <row r="42" spans="1:25" s="21" customFormat="1" ht="12" customHeight="1" x14ac:dyDescent="0.25">
      <c r="A42" s="19"/>
      <c r="B42" s="13" t="s">
        <v>126</v>
      </c>
      <c r="C42" s="14" t="s">
        <v>709</v>
      </c>
      <c r="D42" s="41"/>
      <c r="E42" s="41"/>
      <c r="F42" s="41"/>
      <c r="G42" s="41">
        <v>10</v>
      </c>
      <c r="H42" s="41"/>
      <c r="I42" s="41">
        <v>10</v>
      </c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>
        <v>49.5</v>
      </c>
      <c r="V42" s="41"/>
      <c r="W42" s="41"/>
      <c r="X42" s="41"/>
      <c r="Y42" s="15">
        <f>SUM(D42:X42)</f>
        <v>69.5</v>
      </c>
    </row>
    <row r="43" spans="1:25" s="21" customFormat="1" x14ac:dyDescent="0.25">
      <c r="A43" s="19"/>
      <c r="B43" s="13" t="s">
        <v>210</v>
      </c>
      <c r="C43" s="14" t="s">
        <v>653</v>
      </c>
      <c r="D43" s="38"/>
      <c r="E43" s="38"/>
      <c r="F43" s="38"/>
      <c r="G43" s="38"/>
      <c r="H43" s="38">
        <v>54</v>
      </c>
      <c r="I43" s="38">
        <v>10</v>
      </c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15">
        <f>SUM(C43:X43)</f>
        <v>64</v>
      </c>
    </row>
    <row r="44" spans="1:25" s="21" customFormat="1" ht="13.5" customHeight="1" x14ac:dyDescent="0.25">
      <c r="A44" s="19"/>
      <c r="B44" s="13" t="s">
        <v>144</v>
      </c>
      <c r="C44" s="14" t="s">
        <v>720</v>
      </c>
      <c r="D44" s="41"/>
      <c r="E44" s="41"/>
      <c r="F44" s="41"/>
      <c r="G44" s="41"/>
      <c r="H44" s="41">
        <v>10</v>
      </c>
      <c r="I44" s="41">
        <v>53</v>
      </c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15">
        <f>SUM(D44:X44)</f>
        <v>63</v>
      </c>
    </row>
    <row r="45" spans="1:25" s="21" customFormat="1" x14ac:dyDescent="0.25">
      <c r="A45" s="19"/>
      <c r="B45" s="13" t="s">
        <v>117</v>
      </c>
      <c r="C45" s="14" t="s">
        <v>690</v>
      </c>
      <c r="D45" s="41"/>
      <c r="E45" s="41"/>
      <c r="F45" s="41"/>
      <c r="G45" s="41"/>
      <c r="H45" s="41">
        <v>10</v>
      </c>
      <c r="I45" s="41">
        <v>10</v>
      </c>
      <c r="J45" s="41"/>
      <c r="K45" s="41"/>
      <c r="L45" s="41">
        <v>10</v>
      </c>
      <c r="M45" s="41">
        <v>10</v>
      </c>
      <c r="N45" s="41"/>
      <c r="O45" s="41"/>
      <c r="P45" s="41"/>
      <c r="Q45" s="41"/>
      <c r="R45" s="41"/>
      <c r="S45" s="41"/>
      <c r="T45" s="41">
        <v>10</v>
      </c>
      <c r="U45" s="41">
        <v>10</v>
      </c>
      <c r="V45" s="41"/>
      <c r="W45" s="41"/>
      <c r="X45" s="41"/>
      <c r="Y45" s="15">
        <f>SUM(D45:X45)</f>
        <v>60</v>
      </c>
    </row>
    <row r="46" spans="1:25" s="21" customFormat="1" ht="13.5" customHeight="1" x14ac:dyDescent="0.25">
      <c r="A46" s="19"/>
      <c r="B46" s="13" t="s">
        <v>48</v>
      </c>
      <c r="C46" s="49" t="s">
        <v>659</v>
      </c>
      <c r="D46" s="38">
        <v>41</v>
      </c>
      <c r="E46" s="38">
        <v>10</v>
      </c>
      <c r="F46" s="38"/>
      <c r="G46" s="38">
        <v>10</v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>
        <v>48.5</v>
      </c>
      <c r="V46" s="38"/>
      <c r="W46" s="38"/>
      <c r="X46" s="38"/>
      <c r="Y46" s="15">
        <f>SUM(G46:X46)</f>
        <v>58.5</v>
      </c>
    </row>
    <row r="47" spans="1:25" s="21" customFormat="1" ht="12" customHeight="1" x14ac:dyDescent="0.25">
      <c r="A47" s="19"/>
      <c r="B47" s="13" t="s">
        <v>149</v>
      </c>
      <c r="C47" s="14" t="s">
        <v>730</v>
      </c>
      <c r="D47" s="41"/>
      <c r="E47" s="41"/>
      <c r="F47" s="41"/>
      <c r="G47" s="41"/>
      <c r="H47" s="41">
        <v>54</v>
      </c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15">
        <f>SUM(D47:X47)</f>
        <v>54</v>
      </c>
    </row>
    <row r="48" spans="1:25" s="21" customFormat="1" ht="13.5" customHeight="1" x14ac:dyDescent="0.25">
      <c r="A48" s="19"/>
      <c r="B48" s="13" t="s">
        <v>52</v>
      </c>
      <c r="C48" s="14" t="s">
        <v>667</v>
      </c>
      <c r="D48" s="38"/>
      <c r="E48" s="38"/>
      <c r="F48" s="38"/>
      <c r="G48" s="38"/>
      <c r="H48" s="38">
        <v>10</v>
      </c>
      <c r="I48" s="38">
        <v>10</v>
      </c>
      <c r="J48" s="38"/>
      <c r="K48" s="38"/>
      <c r="L48" s="38"/>
      <c r="M48" s="38"/>
      <c r="N48" s="38"/>
      <c r="O48" s="38"/>
      <c r="P48" s="38">
        <v>10</v>
      </c>
      <c r="Q48" s="38">
        <v>10</v>
      </c>
      <c r="R48" s="38"/>
      <c r="S48" s="38">
        <v>10</v>
      </c>
      <c r="T48" s="38"/>
      <c r="U48" s="38"/>
      <c r="V48" s="38"/>
      <c r="W48" s="38"/>
      <c r="X48" s="38"/>
      <c r="Y48" s="15">
        <f>SUM(C48:X48)</f>
        <v>50</v>
      </c>
    </row>
    <row r="49" spans="1:25" s="40" customFormat="1" x14ac:dyDescent="0.25">
      <c r="A49" s="19"/>
      <c r="B49" s="13" t="s">
        <v>321</v>
      </c>
      <c r="C49" s="14" t="s">
        <v>692</v>
      </c>
      <c r="D49" s="41"/>
      <c r="E49" s="41"/>
      <c r="F49" s="41"/>
      <c r="G49" s="41">
        <v>10</v>
      </c>
      <c r="H49" s="41">
        <v>10</v>
      </c>
      <c r="I49" s="41">
        <v>10</v>
      </c>
      <c r="J49" s="41"/>
      <c r="K49" s="41"/>
      <c r="L49" s="41"/>
      <c r="M49" s="41"/>
      <c r="N49" s="41"/>
      <c r="O49" s="41">
        <v>10</v>
      </c>
      <c r="P49" s="41">
        <v>10</v>
      </c>
      <c r="Q49" s="41"/>
      <c r="R49" s="41"/>
      <c r="S49" s="41"/>
      <c r="T49" s="41"/>
      <c r="U49" s="41"/>
      <c r="V49" s="41"/>
      <c r="W49" s="41"/>
      <c r="X49" s="41"/>
      <c r="Y49" s="15">
        <f>SUM(D49:X49)</f>
        <v>50</v>
      </c>
    </row>
    <row r="50" spans="1:25" s="21" customFormat="1" x14ac:dyDescent="0.25">
      <c r="A50" s="19"/>
      <c r="B50" s="13" t="s">
        <v>361</v>
      </c>
      <c r="C50" s="14" t="s">
        <v>711</v>
      </c>
      <c r="D50" s="41"/>
      <c r="E50" s="41">
        <v>10</v>
      </c>
      <c r="F50" s="41"/>
      <c r="G50" s="41">
        <v>10</v>
      </c>
      <c r="H50" s="41">
        <v>10</v>
      </c>
      <c r="I50" s="41">
        <v>10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>
        <v>10</v>
      </c>
      <c r="V50" s="41"/>
      <c r="W50" s="41"/>
      <c r="X50" s="41"/>
      <c r="Y50" s="15">
        <f>SUM(D50:X50)</f>
        <v>50</v>
      </c>
    </row>
    <row r="51" spans="1:25" s="21" customFormat="1" x14ac:dyDescent="0.25">
      <c r="A51" s="19"/>
      <c r="B51" s="13" t="s">
        <v>144</v>
      </c>
      <c r="C51" s="14" t="s">
        <v>721</v>
      </c>
      <c r="D51" s="41"/>
      <c r="E51" s="41">
        <v>49.5</v>
      </c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15">
        <f>SUM(D51:X51)</f>
        <v>49.5</v>
      </c>
    </row>
    <row r="52" spans="1:25" s="21" customFormat="1" ht="13.5" customHeight="1" x14ac:dyDescent="0.25">
      <c r="A52" s="19"/>
      <c r="B52" s="13" t="s">
        <v>435</v>
      </c>
      <c r="C52" s="14" t="s">
        <v>652</v>
      </c>
      <c r="D52" s="38"/>
      <c r="E52" s="38"/>
      <c r="F52" s="38"/>
      <c r="G52" s="38">
        <v>10</v>
      </c>
      <c r="H52" s="38"/>
      <c r="I52" s="38">
        <v>10</v>
      </c>
      <c r="J52" s="38"/>
      <c r="K52" s="38"/>
      <c r="L52" s="38"/>
      <c r="M52" s="38">
        <v>10</v>
      </c>
      <c r="N52" s="38"/>
      <c r="O52" s="38"/>
      <c r="P52" s="38"/>
      <c r="Q52" s="38"/>
      <c r="R52" s="38"/>
      <c r="S52" s="38"/>
      <c r="T52" s="38"/>
      <c r="U52" s="38">
        <v>10</v>
      </c>
      <c r="V52" s="38"/>
      <c r="W52" s="38"/>
      <c r="X52" s="38"/>
      <c r="Y52" s="15">
        <f>SUM(C52:X52)</f>
        <v>40</v>
      </c>
    </row>
    <row r="53" spans="1:25" s="21" customFormat="1" x14ac:dyDescent="0.25">
      <c r="A53" s="19"/>
      <c r="B53" s="13" t="s">
        <v>78</v>
      </c>
      <c r="C53" s="14" t="s">
        <v>670</v>
      </c>
      <c r="D53" s="38"/>
      <c r="E53" s="38"/>
      <c r="F53" s="38"/>
      <c r="G53" s="38"/>
      <c r="H53" s="38"/>
      <c r="I53" s="38">
        <v>10</v>
      </c>
      <c r="J53" s="38"/>
      <c r="K53" s="38"/>
      <c r="L53" s="38"/>
      <c r="M53" s="38"/>
      <c r="N53" s="38"/>
      <c r="O53" s="38"/>
      <c r="P53" s="38">
        <v>10</v>
      </c>
      <c r="Q53" s="38">
        <v>10</v>
      </c>
      <c r="R53" s="38"/>
      <c r="S53" s="38"/>
      <c r="T53" s="38">
        <v>10</v>
      </c>
      <c r="U53" s="38"/>
      <c r="V53" s="38"/>
      <c r="W53" s="38"/>
      <c r="X53" s="38"/>
      <c r="Y53" s="15">
        <f>SUM(C53:X53)</f>
        <v>40</v>
      </c>
    </row>
    <row r="54" spans="1:25" s="21" customFormat="1" x14ac:dyDescent="0.25">
      <c r="A54" s="19"/>
      <c r="B54" s="13" t="s">
        <v>78</v>
      </c>
      <c r="C54" s="14" t="s">
        <v>671</v>
      </c>
      <c r="D54" s="38"/>
      <c r="E54" s="38"/>
      <c r="F54" s="38"/>
      <c r="G54" s="38">
        <v>10</v>
      </c>
      <c r="H54" s="38">
        <v>10</v>
      </c>
      <c r="I54" s="38">
        <v>10</v>
      </c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>
        <v>10</v>
      </c>
      <c r="V54" s="38"/>
      <c r="W54" s="38"/>
      <c r="X54" s="38"/>
      <c r="Y54" s="15">
        <f>SUM(C54:X54)</f>
        <v>40</v>
      </c>
    </row>
    <row r="55" spans="1:25" s="21" customFormat="1" ht="12.75" customHeight="1" x14ac:dyDescent="0.25">
      <c r="A55" s="19"/>
      <c r="B55" s="13" t="s">
        <v>117</v>
      </c>
      <c r="C55" s="14" t="s">
        <v>691</v>
      </c>
      <c r="D55" s="41"/>
      <c r="E55" s="41"/>
      <c r="F55" s="41"/>
      <c r="G55" s="41"/>
      <c r="H55" s="41">
        <v>10</v>
      </c>
      <c r="I55" s="41">
        <v>10</v>
      </c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>
        <v>10</v>
      </c>
      <c r="U55" s="41">
        <v>10</v>
      </c>
      <c r="V55" s="41"/>
      <c r="W55" s="41"/>
      <c r="X55" s="41"/>
      <c r="Y55" s="15">
        <f>SUM(D55:X55)</f>
        <v>40</v>
      </c>
    </row>
    <row r="56" spans="1:25" s="21" customFormat="1" x14ac:dyDescent="0.25">
      <c r="A56" s="19"/>
      <c r="B56" s="13" t="s">
        <v>124</v>
      </c>
      <c r="C56" s="14" t="s">
        <v>702</v>
      </c>
      <c r="D56" s="41"/>
      <c r="E56" s="41"/>
      <c r="F56" s="41"/>
      <c r="G56" s="41"/>
      <c r="H56" s="41">
        <v>10</v>
      </c>
      <c r="I56" s="41">
        <v>10</v>
      </c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>
        <v>10</v>
      </c>
      <c r="U56" s="41">
        <v>10</v>
      </c>
      <c r="V56" s="41"/>
      <c r="W56" s="41"/>
      <c r="X56" s="41"/>
      <c r="Y56" s="15">
        <f>SUM(D56:X56)</f>
        <v>40</v>
      </c>
    </row>
    <row r="57" spans="1:25" s="21" customFormat="1" ht="13.5" customHeight="1" x14ac:dyDescent="0.25">
      <c r="A57" s="19"/>
      <c r="B57" s="13" t="s">
        <v>126</v>
      </c>
      <c r="C57" s="14" t="s">
        <v>703</v>
      </c>
      <c r="D57" s="41"/>
      <c r="E57" s="41"/>
      <c r="F57" s="41"/>
      <c r="G57" s="41">
        <v>10</v>
      </c>
      <c r="H57" s="41">
        <v>10</v>
      </c>
      <c r="I57" s="41">
        <v>10</v>
      </c>
      <c r="J57" s="41"/>
      <c r="K57" s="41"/>
      <c r="L57" s="41"/>
      <c r="M57" s="41"/>
      <c r="N57" s="41"/>
      <c r="O57" s="41"/>
      <c r="P57" s="41"/>
      <c r="Q57" s="41"/>
      <c r="R57" s="41"/>
      <c r="S57" s="41">
        <v>10</v>
      </c>
      <c r="T57" s="41"/>
      <c r="U57" s="41"/>
      <c r="V57" s="41"/>
      <c r="W57" s="41"/>
      <c r="X57" s="41"/>
      <c r="Y57" s="15">
        <f>SUM(D57:X57)</f>
        <v>40</v>
      </c>
    </row>
    <row r="58" spans="1:25" s="40" customFormat="1" x14ac:dyDescent="0.25">
      <c r="A58" s="19"/>
      <c r="B58" s="13" t="s">
        <v>126</v>
      </c>
      <c r="C58" s="14" t="s">
        <v>706</v>
      </c>
      <c r="D58" s="41"/>
      <c r="E58" s="41"/>
      <c r="F58" s="41"/>
      <c r="G58" s="41">
        <v>10</v>
      </c>
      <c r="H58" s="41">
        <v>10</v>
      </c>
      <c r="I58" s="41">
        <v>10</v>
      </c>
      <c r="J58" s="41"/>
      <c r="K58" s="41"/>
      <c r="L58" s="41"/>
      <c r="M58" s="41"/>
      <c r="N58" s="41"/>
      <c r="O58" s="41"/>
      <c r="P58" s="41"/>
      <c r="Q58" s="41"/>
      <c r="R58" s="41"/>
      <c r="S58" s="41">
        <v>10</v>
      </c>
      <c r="T58" s="41"/>
      <c r="U58" s="41"/>
      <c r="V58" s="41"/>
      <c r="W58" s="41"/>
      <c r="X58" s="41"/>
      <c r="Y58" s="15">
        <f>SUM(D58:X58)</f>
        <v>40</v>
      </c>
    </row>
    <row r="59" spans="1:25" s="39" customFormat="1" ht="13.5" customHeight="1" x14ac:dyDescent="0.25">
      <c r="A59" s="19"/>
      <c r="B59" s="13" t="s">
        <v>126</v>
      </c>
      <c r="C59" s="14" t="s">
        <v>708</v>
      </c>
      <c r="D59" s="41"/>
      <c r="E59" s="41"/>
      <c r="F59" s="41"/>
      <c r="G59" s="41">
        <v>10</v>
      </c>
      <c r="H59" s="41">
        <v>10</v>
      </c>
      <c r="I59" s="41">
        <v>10</v>
      </c>
      <c r="J59" s="41"/>
      <c r="K59" s="41"/>
      <c r="L59" s="41"/>
      <c r="M59" s="41"/>
      <c r="N59" s="41"/>
      <c r="O59" s="41"/>
      <c r="P59" s="41"/>
      <c r="Q59" s="41"/>
      <c r="R59" s="41"/>
      <c r="S59" s="41">
        <v>10</v>
      </c>
      <c r="T59" s="41"/>
      <c r="U59" s="41"/>
      <c r="V59" s="41"/>
      <c r="W59" s="41"/>
      <c r="X59" s="41"/>
      <c r="Y59" s="15">
        <f>SUM(D59:X59)</f>
        <v>40</v>
      </c>
    </row>
    <row r="60" spans="1:25" s="40" customFormat="1" x14ac:dyDescent="0.25">
      <c r="A60" s="19"/>
      <c r="B60" s="13" t="s">
        <v>137</v>
      </c>
      <c r="C60" s="14" t="s">
        <v>715</v>
      </c>
      <c r="D60" s="41"/>
      <c r="E60" s="41"/>
      <c r="F60" s="41">
        <v>10</v>
      </c>
      <c r="G60" s="41">
        <v>10</v>
      </c>
      <c r="H60" s="41">
        <v>10</v>
      </c>
      <c r="I60" s="41">
        <v>10</v>
      </c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15">
        <f>SUM(D60:X60)</f>
        <v>40</v>
      </c>
    </row>
    <row r="61" spans="1:25" s="40" customFormat="1" ht="12" customHeight="1" x14ac:dyDescent="0.25">
      <c r="A61" s="19"/>
      <c r="B61" s="13" t="s">
        <v>385</v>
      </c>
      <c r="C61" s="14" t="s">
        <v>727</v>
      </c>
      <c r="D61" s="41"/>
      <c r="E61" s="41">
        <v>10</v>
      </c>
      <c r="F61" s="41"/>
      <c r="G61" s="41"/>
      <c r="H61" s="41">
        <v>10</v>
      </c>
      <c r="I61" s="41">
        <v>10</v>
      </c>
      <c r="J61" s="41"/>
      <c r="K61" s="41"/>
      <c r="L61" s="41"/>
      <c r="M61" s="41"/>
      <c r="N61" s="41"/>
      <c r="O61" s="41"/>
      <c r="P61" s="41"/>
      <c r="Q61" s="41"/>
      <c r="R61" s="41">
        <v>10</v>
      </c>
      <c r="S61" s="41"/>
      <c r="T61" s="41"/>
      <c r="U61" s="41"/>
      <c r="V61" s="41"/>
      <c r="W61" s="41"/>
      <c r="X61" s="41"/>
      <c r="Y61" s="15">
        <f>SUM(D61:X61)</f>
        <v>40</v>
      </c>
    </row>
    <row r="62" spans="1:25" s="39" customFormat="1" x14ac:dyDescent="0.25">
      <c r="A62" s="19"/>
      <c r="B62" s="13" t="s">
        <v>110</v>
      </c>
      <c r="C62" s="14" t="s">
        <v>683</v>
      </c>
      <c r="D62" s="41"/>
      <c r="E62" s="41">
        <v>10</v>
      </c>
      <c r="F62" s="41"/>
      <c r="G62" s="41">
        <v>10</v>
      </c>
      <c r="H62" s="41"/>
      <c r="I62" s="41">
        <v>10</v>
      </c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15">
        <f>SUM(D62:X62)</f>
        <v>30</v>
      </c>
    </row>
    <row r="63" spans="1:25" s="39" customFormat="1" x14ac:dyDescent="0.25">
      <c r="A63" s="19"/>
      <c r="B63" s="13" t="s">
        <v>303</v>
      </c>
      <c r="C63" s="14" t="s">
        <v>688</v>
      </c>
      <c r="D63" s="41">
        <v>10</v>
      </c>
      <c r="E63" s="41">
        <v>10</v>
      </c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>
        <v>10</v>
      </c>
      <c r="R63" s="41"/>
      <c r="S63" s="41"/>
      <c r="T63" s="41"/>
      <c r="U63" s="41"/>
      <c r="V63" s="41"/>
      <c r="W63" s="41"/>
      <c r="X63" s="41"/>
      <c r="Y63" s="15">
        <f>SUM(D63:X63)</f>
        <v>30</v>
      </c>
    </row>
    <row r="64" spans="1:25" s="39" customFormat="1" x14ac:dyDescent="0.25">
      <c r="A64" s="19"/>
      <c r="B64" s="13" t="s">
        <v>122</v>
      </c>
      <c r="C64" s="14" t="s">
        <v>772</v>
      </c>
      <c r="D64" s="41"/>
      <c r="E64" s="41"/>
      <c r="F64" s="41"/>
      <c r="G64" s="41">
        <v>10</v>
      </c>
      <c r="H64" s="41">
        <v>10</v>
      </c>
      <c r="I64" s="41">
        <v>10</v>
      </c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15">
        <f>SUM(D64:X64)</f>
        <v>30</v>
      </c>
    </row>
    <row r="65" spans="1:25" s="40" customFormat="1" ht="12" customHeight="1" x14ac:dyDescent="0.25">
      <c r="A65" s="19"/>
      <c r="B65" s="13" t="s">
        <v>126</v>
      </c>
      <c r="C65" s="14" t="s">
        <v>710</v>
      </c>
      <c r="D65" s="41"/>
      <c r="E65" s="41"/>
      <c r="F65" s="41"/>
      <c r="G65" s="41">
        <v>10</v>
      </c>
      <c r="H65" s="41">
        <v>10</v>
      </c>
      <c r="I65" s="41">
        <v>10</v>
      </c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15">
        <f>SUM(D65:X65)</f>
        <v>30</v>
      </c>
    </row>
    <row r="66" spans="1:25" s="39" customFormat="1" x14ac:dyDescent="0.25">
      <c r="A66" s="19"/>
      <c r="B66" s="13" t="s">
        <v>361</v>
      </c>
      <c r="C66" s="14" t="s">
        <v>713</v>
      </c>
      <c r="D66" s="41">
        <v>10</v>
      </c>
      <c r="E66" s="41"/>
      <c r="F66" s="41"/>
      <c r="G66" s="41">
        <v>10</v>
      </c>
      <c r="H66" s="41"/>
      <c r="I66" s="41">
        <v>10</v>
      </c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15">
        <f>SUM(D66:X66)</f>
        <v>30</v>
      </c>
    </row>
    <row r="67" spans="1:25" s="40" customFormat="1" ht="13.5" customHeight="1" x14ac:dyDescent="0.25">
      <c r="A67" s="19"/>
      <c r="B67" s="13" t="s">
        <v>137</v>
      </c>
      <c r="C67" s="14" t="s">
        <v>717</v>
      </c>
      <c r="D67" s="41"/>
      <c r="E67" s="41"/>
      <c r="F67" s="41"/>
      <c r="G67" s="41">
        <v>10</v>
      </c>
      <c r="H67" s="41">
        <v>10</v>
      </c>
      <c r="I67" s="41">
        <v>10</v>
      </c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15">
        <f>SUM(D67:X67)</f>
        <v>30</v>
      </c>
    </row>
    <row r="68" spans="1:25" s="40" customFormat="1" x14ac:dyDescent="0.25">
      <c r="A68" s="19"/>
      <c r="B68" s="13" t="s">
        <v>385</v>
      </c>
      <c r="C68" s="14" t="s">
        <v>724</v>
      </c>
      <c r="D68" s="41"/>
      <c r="E68" s="41"/>
      <c r="F68" s="41"/>
      <c r="G68" s="41"/>
      <c r="H68" s="41">
        <v>10</v>
      </c>
      <c r="I68" s="41">
        <v>10</v>
      </c>
      <c r="J68" s="41"/>
      <c r="K68" s="41"/>
      <c r="L68" s="41"/>
      <c r="M68" s="41">
        <v>10</v>
      </c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15">
        <f>SUM(D68:X68)</f>
        <v>30</v>
      </c>
    </row>
    <row r="69" spans="1:25" s="39" customFormat="1" ht="13.5" customHeight="1" x14ac:dyDescent="0.25">
      <c r="A69" s="19"/>
      <c r="B69" s="13" t="s">
        <v>385</v>
      </c>
      <c r="C69" s="14" t="s">
        <v>726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>
        <v>10</v>
      </c>
      <c r="Q69" s="41">
        <v>10</v>
      </c>
      <c r="R69" s="41">
        <v>10</v>
      </c>
      <c r="S69" s="41"/>
      <c r="T69" s="41"/>
      <c r="U69" s="41"/>
      <c r="V69" s="41"/>
      <c r="W69" s="41"/>
      <c r="X69" s="41"/>
      <c r="Y69" s="15">
        <f>SUM(D69:X69)</f>
        <v>30</v>
      </c>
    </row>
    <row r="70" spans="1:25" s="39" customFormat="1" x14ac:dyDescent="0.25">
      <c r="A70" s="19"/>
      <c r="B70" s="13" t="s">
        <v>146</v>
      </c>
      <c r="C70" s="14" t="s">
        <v>729</v>
      </c>
      <c r="D70" s="41"/>
      <c r="E70" s="41"/>
      <c r="F70" s="41"/>
      <c r="G70" s="41">
        <v>10</v>
      </c>
      <c r="H70" s="41">
        <v>10</v>
      </c>
      <c r="I70" s="41">
        <v>10</v>
      </c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15">
        <f>SUM(D70:X70)</f>
        <v>30</v>
      </c>
    </row>
    <row r="71" spans="1:25" s="40" customFormat="1" ht="12.75" customHeight="1" x14ac:dyDescent="0.25">
      <c r="A71" s="19"/>
      <c r="B71" s="13" t="s">
        <v>151</v>
      </c>
      <c r="C71" s="14" t="s">
        <v>733</v>
      </c>
      <c r="D71" s="41"/>
      <c r="E71" s="41"/>
      <c r="F71" s="41">
        <v>10</v>
      </c>
      <c r="G71" s="41">
        <v>10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>
        <v>10</v>
      </c>
      <c r="T71" s="41"/>
      <c r="U71" s="41"/>
      <c r="V71" s="41"/>
      <c r="W71" s="41"/>
      <c r="X71" s="41"/>
      <c r="Y71" s="15">
        <f>SUM(D71:X71)</f>
        <v>30</v>
      </c>
    </row>
    <row r="72" spans="1:25" s="40" customFormat="1" x14ac:dyDescent="0.25">
      <c r="A72" s="19"/>
      <c r="B72" s="13" t="s">
        <v>193</v>
      </c>
      <c r="C72" s="14" t="s">
        <v>736</v>
      </c>
      <c r="D72" s="41"/>
      <c r="E72" s="41"/>
      <c r="F72" s="41"/>
      <c r="G72" s="41"/>
      <c r="H72" s="41">
        <v>10</v>
      </c>
      <c r="I72" s="41">
        <v>10</v>
      </c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>
        <v>10</v>
      </c>
      <c r="V72" s="41"/>
      <c r="W72" s="41"/>
      <c r="X72" s="41"/>
      <c r="Y72" s="15">
        <f>SUM(D72:X72)</f>
        <v>30</v>
      </c>
    </row>
    <row r="73" spans="1:25" s="40" customFormat="1" ht="13.5" customHeight="1" x14ac:dyDescent="0.25">
      <c r="A73" s="19"/>
      <c r="B73" s="13" t="s">
        <v>218</v>
      </c>
      <c r="C73" s="14" t="s">
        <v>657</v>
      </c>
      <c r="D73" s="38"/>
      <c r="E73" s="38"/>
      <c r="F73" s="38">
        <v>10</v>
      </c>
      <c r="G73" s="38">
        <v>10</v>
      </c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15">
        <f>SUM(C73:X73)</f>
        <v>20</v>
      </c>
    </row>
    <row r="74" spans="1:25" s="40" customFormat="1" x14ac:dyDescent="0.25">
      <c r="A74" s="19"/>
      <c r="B74" s="13" t="s">
        <v>50</v>
      </c>
      <c r="C74" s="14" t="s">
        <v>664</v>
      </c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>
        <v>10</v>
      </c>
      <c r="U74" s="38">
        <v>10</v>
      </c>
      <c r="V74" s="38"/>
      <c r="W74" s="38"/>
      <c r="X74" s="38"/>
      <c r="Y74" s="15">
        <f>SUM(C74:X74)</f>
        <v>20</v>
      </c>
    </row>
    <row r="75" spans="1:25" s="21" customFormat="1" x14ac:dyDescent="0.25">
      <c r="A75" s="19"/>
      <c r="B75" s="13" t="s">
        <v>98</v>
      </c>
      <c r="C75" s="14" t="s">
        <v>677</v>
      </c>
      <c r="D75" s="41"/>
      <c r="E75" s="41"/>
      <c r="F75" s="41"/>
      <c r="G75" s="41"/>
      <c r="H75" s="41">
        <v>10</v>
      </c>
      <c r="I75" s="41">
        <v>10</v>
      </c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15">
        <f>SUM(D75:X75)</f>
        <v>20</v>
      </c>
    </row>
    <row r="76" spans="1:25" s="21" customFormat="1" ht="14.25" customHeight="1" x14ac:dyDescent="0.25">
      <c r="A76" s="19"/>
      <c r="B76" s="13" t="s">
        <v>102</v>
      </c>
      <c r="C76" s="14" t="s">
        <v>680</v>
      </c>
      <c r="D76" s="41"/>
      <c r="E76" s="41">
        <v>10</v>
      </c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>
        <v>10</v>
      </c>
      <c r="T76" s="41"/>
      <c r="U76" s="41"/>
      <c r="V76" s="41"/>
      <c r="W76" s="41"/>
      <c r="X76" s="41"/>
      <c r="Y76" s="15">
        <f>SUM(D76:X76)</f>
        <v>20</v>
      </c>
    </row>
    <row r="77" spans="1:25" s="21" customFormat="1" ht="13.5" customHeight="1" x14ac:dyDescent="0.25">
      <c r="A77" s="19"/>
      <c r="B77" s="13" t="s">
        <v>122</v>
      </c>
      <c r="C77" s="14" t="s">
        <v>333</v>
      </c>
      <c r="D77" s="41"/>
      <c r="E77" s="41"/>
      <c r="F77" s="41">
        <v>10</v>
      </c>
      <c r="G77" s="41">
        <v>10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15">
        <f>SUM(D77:X77)</f>
        <v>20</v>
      </c>
    </row>
    <row r="78" spans="1:25" s="21" customFormat="1" ht="15.75" customHeight="1" x14ac:dyDescent="0.25">
      <c r="A78" s="19"/>
      <c r="B78" s="13" t="s">
        <v>126</v>
      </c>
      <c r="C78" s="14" t="s">
        <v>707</v>
      </c>
      <c r="D78" s="41"/>
      <c r="E78" s="41"/>
      <c r="F78" s="41"/>
      <c r="G78" s="41">
        <v>10</v>
      </c>
      <c r="H78" s="41"/>
      <c r="I78" s="41">
        <v>10</v>
      </c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15">
        <f>SUM(D78:X78)</f>
        <v>20</v>
      </c>
    </row>
    <row r="79" spans="1:25" s="21" customFormat="1" x14ac:dyDescent="0.25">
      <c r="A79" s="19"/>
      <c r="B79" s="13" t="s">
        <v>137</v>
      </c>
      <c r="C79" s="14" t="s">
        <v>373</v>
      </c>
      <c r="D79" s="41"/>
      <c r="E79" s="41">
        <v>10</v>
      </c>
      <c r="F79" s="41">
        <v>10</v>
      </c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15">
        <f>SUM(D79:X79)</f>
        <v>20</v>
      </c>
    </row>
    <row r="80" spans="1:25" s="21" customFormat="1" x14ac:dyDescent="0.25">
      <c r="A80" s="19"/>
      <c r="B80" s="13" t="s">
        <v>374</v>
      </c>
      <c r="C80" s="14" t="s">
        <v>719</v>
      </c>
      <c r="D80" s="41"/>
      <c r="E80" s="41">
        <v>10</v>
      </c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>
        <v>10</v>
      </c>
      <c r="V80" s="41"/>
      <c r="W80" s="41"/>
      <c r="X80" s="41"/>
      <c r="Y80" s="15">
        <f>SUM(D80:X80)</f>
        <v>20</v>
      </c>
    </row>
    <row r="81" spans="1:25" s="21" customFormat="1" x14ac:dyDescent="0.25">
      <c r="A81" s="19"/>
      <c r="B81" s="13" t="s">
        <v>385</v>
      </c>
      <c r="C81" s="14" t="s">
        <v>728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>
        <v>10</v>
      </c>
      <c r="R81" s="41">
        <v>10</v>
      </c>
      <c r="S81" s="41"/>
      <c r="T81" s="41"/>
      <c r="U81" s="41"/>
      <c r="V81" s="41"/>
      <c r="W81" s="41"/>
      <c r="X81" s="41"/>
      <c r="Y81" s="15">
        <f>SUM(D81:X81)</f>
        <v>20</v>
      </c>
    </row>
    <row r="82" spans="1:25" s="21" customFormat="1" x14ac:dyDescent="0.25">
      <c r="A82" s="19"/>
      <c r="B82" s="13" t="s">
        <v>193</v>
      </c>
      <c r="C82" s="14" t="s">
        <v>737</v>
      </c>
      <c r="D82" s="41"/>
      <c r="E82" s="41"/>
      <c r="F82" s="41">
        <v>10</v>
      </c>
      <c r="G82" s="41"/>
      <c r="H82" s="41">
        <v>10</v>
      </c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15">
        <f>SUM(D82:X82)</f>
        <v>20</v>
      </c>
    </row>
    <row r="83" spans="1:25" s="21" customFormat="1" x14ac:dyDescent="0.25">
      <c r="A83" s="19"/>
      <c r="B83" s="13" t="s">
        <v>193</v>
      </c>
      <c r="C83" s="14" t="s">
        <v>738</v>
      </c>
      <c r="D83" s="41"/>
      <c r="E83" s="41"/>
      <c r="F83" s="41"/>
      <c r="G83" s="41">
        <v>10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>
        <v>10</v>
      </c>
      <c r="V83" s="41"/>
      <c r="W83" s="41"/>
      <c r="X83" s="41"/>
      <c r="Y83" s="15">
        <f>SUM(D83:X83)</f>
        <v>20</v>
      </c>
    </row>
    <row r="84" spans="1:25" s="21" customFormat="1" x14ac:dyDescent="0.25">
      <c r="A84" s="19"/>
      <c r="B84" s="13" t="s">
        <v>200</v>
      </c>
      <c r="C84" s="14" t="s">
        <v>651</v>
      </c>
      <c r="D84" s="38"/>
      <c r="E84" s="38"/>
      <c r="F84" s="38"/>
      <c r="G84" s="38">
        <v>10</v>
      </c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15">
        <f>SUM(C84:X84)</f>
        <v>10</v>
      </c>
    </row>
    <row r="85" spans="1:25" s="21" customFormat="1" x14ac:dyDescent="0.25">
      <c r="A85" s="19"/>
      <c r="B85" s="13" t="s">
        <v>224</v>
      </c>
      <c r="C85" s="14" t="s">
        <v>658</v>
      </c>
      <c r="D85" s="38"/>
      <c r="E85" s="38"/>
      <c r="F85" s="38"/>
      <c r="G85" s="38"/>
      <c r="H85" s="38"/>
      <c r="I85" s="38">
        <v>10</v>
      </c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15">
        <f>SUM(G85:X85)</f>
        <v>10</v>
      </c>
    </row>
    <row r="86" spans="1:25" s="21" customFormat="1" x14ac:dyDescent="0.25">
      <c r="A86" s="19"/>
      <c r="B86" s="13" t="s">
        <v>48</v>
      </c>
      <c r="C86" s="49" t="s">
        <v>660</v>
      </c>
      <c r="D86" s="38">
        <v>10</v>
      </c>
      <c r="E86" s="38">
        <v>10</v>
      </c>
      <c r="F86" s="38"/>
      <c r="G86" s="38">
        <v>10</v>
      </c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15">
        <f>SUM(G86:X86)</f>
        <v>10</v>
      </c>
    </row>
    <row r="87" spans="1:25" s="21" customFormat="1" x14ac:dyDescent="0.25">
      <c r="A87" s="19"/>
      <c r="B87" s="13" t="s">
        <v>48</v>
      </c>
      <c r="C87" s="49" t="s">
        <v>658</v>
      </c>
      <c r="D87" s="38"/>
      <c r="E87" s="38"/>
      <c r="F87" s="38"/>
      <c r="G87" s="38">
        <v>10</v>
      </c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15">
        <f>SUM(G87:X87)</f>
        <v>10</v>
      </c>
    </row>
    <row r="88" spans="1:25" s="21" customFormat="1" x14ac:dyDescent="0.25">
      <c r="A88" s="19"/>
      <c r="B88" s="13" t="s">
        <v>230</v>
      </c>
      <c r="C88" s="14" t="s">
        <v>661</v>
      </c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>
        <v>10</v>
      </c>
      <c r="V88" s="38"/>
      <c r="W88" s="38"/>
      <c r="X88" s="38"/>
      <c r="Y88" s="15">
        <f>SUM(C88:X88)</f>
        <v>10</v>
      </c>
    </row>
    <row r="89" spans="1:25" s="21" customFormat="1" x14ac:dyDescent="0.25">
      <c r="A89" s="19"/>
      <c r="B89" s="13" t="s">
        <v>50</v>
      </c>
      <c r="C89" s="14" t="s">
        <v>662</v>
      </c>
      <c r="D89" s="38"/>
      <c r="E89" s="38"/>
      <c r="F89" s="38"/>
      <c r="G89" s="38"/>
      <c r="H89" s="38"/>
      <c r="I89" s="38">
        <v>10</v>
      </c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15">
        <f>SUM(C89:X89)</f>
        <v>10</v>
      </c>
    </row>
    <row r="90" spans="1:25" s="21" customFormat="1" x14ac:dyDescent="0.25">
      <c r="A90" s="19"/>
      <c r="B90" s="13" t="s">
        <v>71</v>
      </c>
      <c r="C90" s="14" t="s">
        <v>262</v>
      </c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>
        <v>10</v>
      </c>
      <c r="S90" s="38"/>
      <c r="T90" s="38"/>
      <c r="U90" s="38"/>
      <c r="V90" s="38"/>
      <c r="W90" s="38"/>
      <c r="X90" s="38"/>
      <c r="Y90" s="15">
        <f>SUM(C90:X90)</f>
        <v>10</v>
      </c>
    </row>
    <row r="91" spans="1:25" s="21" customFormat="1" x14ac:dyDescent="0.25">
      <c r="A91" s="19"/>
      <c r="B91" s="13" t="s">
        <v>267</v>
      </c>
      <c r="C91" s="14" t="s">
        <v>673</v>
      </c>
      <c r="D91" s="38"/>
      <c r="E91" s="38"/>
      <c r="F91" s="38"/>
      <c r="G91" s="38">
        <v>10</v>
      </c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15">
        <f>SUM(C91:X91)</f>
        <v>10</v>
      </c>
    </row>
    <row r="92" spans="1:25" s="21" customFormat="1" x14ac:dyDescent="0.25">
      <c r="A92" s="19"/>
      <c r="B92" s="13" t="s">
        <v>98</v>
      </c>
      <c r="C92" s="14" t="s">
        <v>676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>
        <v>10</v>
      </c>
      <c r="V92" s="41"/>
      <c r="W92" s="41"/>
      <c r="X92" s="41"/>
      <c r="Y92" s="15">
        <f>SUM(D92:X92)</f>
        <v>10</v>
      </c>
    </row>
    <row r="93" spans="1:25" s="21" customFormat="1" x14ac:dyDescent="0.25">
      <c r="A93" s="19"/>
      <c r="B93" s="13" t="s">
        <v>107</v>
      </c>
      <c r="C93" s="14" t="s">
        <v>682</v>
      </c>
      <c r="D93" s="41"/>
      <c r="E93" s="41"/>
      <c r="F93" s="41"/>
      <c r="G93" s="41"/>
      <c r="H93" s="41"/>
      <c r="I93" s="41">
        <v>10</v>
      </c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15">
        <f>SUM(D93:X93)</f>
        <v>10</v>
      </c>
    </row>
    <row r="94" spans="1:25" s="21" customFormat="1" x14ac:dyDescent="0.25">
      <c r="A94" s="19"/>
      <c r="B94" s="13" t="s">
        <v>303</v>
      </c>
      <c r="C94" s="14" t="s">
        <v>686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>
        <v>10</v>
      </c>
      <c r="R94" s="41"/>
      <c r="S94" s="41"/>
      <c r="T94" s="41"/>
      <c r="U94" s="41"/>
      <c r="V94" s="41"/>
      <c r="W94" s="41"/>
      <c r="X94" s="41"/>
      <c r="Y94" s="15">
        <f>SUM(D94:X94)</f>
        <v>10</v>
      </c>
    </row>
    <row r="95" spans="1:25" s="21" customFormat="1" x14ac:dyDescent="0.25">
      <c r="A95" s="19"/>
      <c r="B95" s="13" t="s">
        <v>340</v>
      </c>
      <c r="C95" s="14" t="s">
        <v>699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>
        <v>10</v>
      </c>
      <c r="V95" s="41"/>
      <c r="W95" s="41"/>
      <c r="X95" s="41"/>
      <c r="Y95" s="15">
        <f>SUM(D95:X95)</f>
        <v>10</v>
      </c>
    </row>
    <row r="96" spans="1:25" s="21" customFormat="1" x14ac:dyDescent="0.25">
      <c r="A96" s="19"/>
      <c r="B96" s="13" t="s">
        <v>126</v>
      </c>
      <c r="C96" s="14" t="s">
        <v>704</v>
      </c>
      <c r="D96" s="41"/>
      <c r="E96" s="41"/>
      <c r="F96" s="41"/>
      <c r="G96" s="41">
        <v>10</v>
      </c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15">
        <f>SUM(D96:X96)</f>
        <v>10</v>
      </c>
    </row>
    <row r="97" spans="1:25" s="21" customFormat="1" x14ac:dyDescent="0.25">
      <c r="A97" s="19"/>
      <c r="B97" s="13" t="s">
        <v>144</v>
      </c>
      <c r="C97" s="14" t="s">
        <v>722</v>
      </c>
      <c r="D97" s="41"/>
      <c r="E97" s="41"/>
      <c r="F97" s="41"/>
      <c r="G97" s="41">
        <v>10</v>
      </c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15">
        <f>SUM(D97:X97)</f>
        <v>10</v>
      </c>
    </row>
    <row r="98" spans="1:25" s="21" customFormat="1" x14ac:dyDescent="0.25">
      <c r="A98" s="19"/>
      <c r="B98" s="13" t="s">
        <v>390</v>
      </c>
      <c r="C98" s="14" t="s">
        <v>732</v>
      </c>
      <c r="D98" s="41"/>
      <c r="E98" s="41"/>
      <c r="F98" s="41"/>
      <c r="G98" s="41"/>
      <c r="H98" s="41"/>
      <c r="I98" s="41">
        <v>10</v>
      </c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15">
        <f>SUM(D98:X98)</f>
        <v>10</v>
      </c>
    </row>
    <row r="99" spans="1:25" s="21" customFormat="1" x14ac:dyDescent="0.25">
      <c r="A99" s="19"/>
      <c r="B99" s="13" t="s">
        <v>193</v>
      </c>
      <c r="C99" s="14" t="s">
        <v>420</v>
      </c>
      <c r="D99" s="41"/>
      <c r="E99" s="41"/>
      <c r="F99" s="41">
        <v>10</v>
      </c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15">
        <f>SUM(D99:X99)</f>
        <v>10</v>
      </c>
    </row>
    <row r="100" spans="1:25" s="21" customFormat="1" x14ac:dyDescent="0.25">
      <c r="A100" s="19"/>
      <c r="B100" s="13" t="s">
        <v>193</v>
      </c>
      <c r="C100" s="14" t="s">
        <v>739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>
        <v>10</v>
      </c>
      <c r="S100" s="41"/>
      <c r="T100" s="41"/>
      <c r="U100" s="41"/>
      <c r="V100" s="41"/>
      <c r="W100" s="41"/>
      <c r="X100" s="41"/>
      <c r="Y100" s="15">
        <f>SUM(D100:X100)</f>
        <v>10</v>
      </c>
    </row>
  </sheetData>
  <sortState xmlns:xlrd2="http://schemas.microsoft.com/office/spreadsheetml/2017/richdata2" ref="B10:Y100">
    <sortCondition descending="1" ref="Y10:Y100"/>
  </sortState>
  <mergeCells count="20">
    <mergeCell ref="H4:I7"/>
    <mergeCell ref="J4:K7"/>
    <mergeCell ref="V4:W7"/>
    <mergeCell ref="X4:X7"/>
    <mergeCell ref="Y4:Y9"/>
    <mergeCell ref="Z4:AA4"/>
    <mergeCell ref="B1:Y1"/>
    <mergeCell ref="L4:M7"/>
    <mergeCell ref="N4:O7"/>
    <mergeCell ref="P4:Q7"/>
    <mergeCell ref="R4:R7"/>
    <mergeCell ref="S4:S7"/>
    <mergeCell ref="T4:U7"/>
    <mergeCell ref="A2:Y2"/>
    <mergeCell ref="A3:A9"/>
    <mergeCell ref="B3:B9"/>
    <mergeCell ref="C3:C9"/>
    <mergeCell ref="D3:X3"/>
    <mergeCell ref="D4:E7"/>
    <mergeCell ref="F4:G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BF58F-CA12-4CB5-837C-3FB7EEFBF5B1}">
  <sheetPr codeName="Sheet6">
    <tabColor rgb="FF0070C0"/>
  </sheetPr>
  <dimension ref="A1:Y57"/>
  <sheetViews>
    <sheetView zoomScale="214" zoomScaleNormal="214" workbookViewId="0">
      <selection activeCell="A4" sqref="A4:A9"/>
    </sheetView>
  </sheetViews>
  <sheetFormatPr defaultRowHeight="15" x14ac:dyDescent="0.25"/>
  <cols>
    <col min="1" max="1" width="7.28515625" customWidth="1"/>
    <col min="2" max="2" width="17.140625" customWidth="1"/>
    <col min="3" max="3" width="61.5703125" customWidth="1"/>
    <col min="4" max="4" width="6.5703125" style="21" customWidth="1"/>
    <col min="5" max="5" width="6" style="40" customWidth="1"/>
    <col min="6" max="6" width="3.140625" style="40" customWidth="1"/>
    <col min="7" max="7" width="2.7109375" style="40" customWidth="1"/>
    <col min="8" max="8" width="2.5703125" style="40" customWidth="1"/>
    <col min="9" max="10" width="2.7109375" style="40" customWidth="1"/>
    <col min="11" max="11" width="3.85546875" style="40" customWidth="1"/>
    <col min="12" max="12" width="2.7109375" style="40" customWidth="1"/>
    <col min="13" max="13" width="5.85546875" style="2" customWidth="1"/>
    <col min="256" max="256" width="3.7109375" customWidth="1"/>
    <col min="257" max="257" width="7.28515625" customWidth="1"/>
    <col min="258" max="258" width="17.140625" customWidth="1"/>
    <col min="259" max="259" width="61.5703125" customWidth="1"/>
    <col min="260" max="260" width="2.85546875" customWidth="1"/>
    <col min="261" max="261" width="4.7109375" customWidth="1"/>
    <col min="262" max="262" width="3.140625" customWidth="1"/>
    <col min="263" max="263" width="2.7109375" customWidth="1"/>
    <col min="264" max="264" width="2.5703125" customWidth="1"/>
    <col min="265" max="266" width="2.7109375" customWidth="1"/>
    <col min="267" max="267" width="2.85546875" customWidth="1"/>
    <col min="268" max="268" width="2.7109375" customWidth="1"/>
    <col min="269" max="269" width="5.85546875" customWidth="1"/>
    <col min="512" max="512" width="3.7109375" customWidth="1"/>
    <col min="513" max="513" width="7.28515625" customWidth="1"/>
    <col min="514" max="514" width="17.140625" customWidth="1"/>
    <col min="515" max="515" width="61.5703125" customWidth="1"/>
    <col min="516" max="516" width="2.85546875" customWidth="1"/>
    <col min="517" max="517" width="4.7109375" customWidth="1"/>
    <col min="518" max="518" width="3.140625" customWidth="1"/>
    <col min="519" max="519" width="2.7109375" customWidth="1"/>
    <col min="520" max="520" width="2.5703125" customWidth="1"/>
    <col min="521" max="522" width="2.7109375" customWidth="1"/>
    <col min="523" max="523" width="2.85546875" customWidth="1"/>
    <col min="524" max="524" width="2.7109375" customWidth="1"/>
    <col min="525" max="525" width="5.85546875" customWidth="1"/>
    <col min="768" max="768" width="3.7109375" customWidth="1"/>
    <col min="769" max="769" width="7.28515625" customWidth="1"/>
    <col min="770" max="770" width="17.140625" customWidth="1"/>
    <col min="771" max="771" width="61.5703125" customWidth="1"/>
    <col min="772" max="772" width="2.85546875" customWidth="1"/>
    <col min="773" max="773" width="4.7109375" customWidth="1"/>
    <col min="774" max="774" width="3.140625" customWidth="1"/>
    <col min="775" max="775" width="2.7109375" customWidth="1"/>
    <col min="776" max="776" width="2.5703125" customWidth="1"/>
    <col min="777" max="778" width="2.7109375" customWidth="1"/>
    <col min="779" max="779" width="2.85546875" customWidth="1"/>
    <col min="780" max="780" width="2.7109375" customWidth="1"/>
    <col min="781" max="781" width="5.85546875" customWidth="1"/>
    <col min="1024" max="1024" width="3.7109375" customWidth="1"/>
    <col min="1025" max="1025" width="7.28515625" customWidth="1"/>
    <col min="1026" max="1026" width="17.140625" customWidth="1"/>
    <col min="1027" max="1027" width="61.5703125" customWidth="1"/>
    <col min="1028" max="1028" width="2.85546875" customWidth="1"/>
    <col min="1029" max="1029" width="4.7109375" customWidth="1"/>
    <col min="1030" max="1030" width="3.140625" customWidth="1"/>
    <col min="1031" max="1031" width="2.7109375" customWidth="1"/>
    <col min="1032" max="1032" width="2.5703125" customWidth="1"/>
    <col min="1033" max="1034" width="2.7109375" customWidth="1"/>
    <col min="1035" max="1035" width="2.85546875" customWidth="1"/>
    <col min="1036" max="1036" width="2.7109375" customWidth="1"/>
    <col min="1037" max="1037" width="5.85546875" customWidth="1"/>
    <col min="1280" max="1280" width="3.7109375" customWidth="1"/>
    <col min="1281" max="1281" width="7.28515625" customWidth="1"/>
    <col min="1282" max="1282" width="17.140625" customWidth="1"/>
    <col min="1283" max="1283" width="61.5703125" customWidth="1"/>
    <col min="1284" max="1284" width="2.85546875" customWidth="1"/>
    <col min="1285" max="1285" width="4.7109375" customWidth="1"/>
    <col min="1286" max="1286" width="3.140625" customWidth="1"/>
    <col min="1287" max="1287" width="2.7109375" customWidth="1"/>
    <col min="1288" max="1288" width="2.5703125" customWidth="1"/>
    <col min="1289" max="1290" width="2.7109375" customWidth="1"/>
    <col min="1291" max="1291" width="2.85546875" customWidth="1"/>
    <col min="1292" max="1292" width="2.7109375" customWidth="1"/>
    <col min="1293" max="1293" width="5.85546875" customWidth="1"/>
    <col min="1536" max="1536" width="3.7109375" customWidth="1"/>
    <col min="1537" max="1537" width="7.28515625" customWidth="1"/>
    <col min="1538" max="1538" width="17.140625" customWidth="1"/>
    <col min="1539" max="1539" width="61.5703125" customWidth="1"/>
    <col min="1540" max="1540" width="2.85546875" customWidth="1"/>
    <col min="1541" max="1541" width="4.7109375" customWidth="1"/>
    <col min="1542" max="1542" width="3.140625" customWidth="1"/>
    <col min="1543" max="1543" width="2.7109375" customWidth="1"/>
    <col min="1544" max="1544" width="2.5703125" customWidth="1"/>
    <col min="1545" max="1546" width="2.7109375" customWidth="1"/>
    <col min="1547" max="1547" width="2.85546875" customWidth="1"/>
    <col min="1548" max="1548" width="2.7109375" customWidth="1"/>
    <col min="1549" max="1549" width="5.85546875" customWidth="1"/>
    <col min="1792" max="1792" width="3.7109375" customWidth="1"/>
    <col min="1793" max="1793" width="7.28515625" customWidth="1"/>
    <col min="1794" max="1794" width="17.140625" customWidth="1"/>
    <col min="1795" max="1795" width="61.5703125" customWidth="1"/>
    <col min="1796" max="1796" width="2.85546875" customWidth="1"/>
    <col min="1797" max="1797" width="4.7109375" customWidth="1"/>
    <col min="1798" max="1798" width="3.140625" customWidth="1"/>
    <col min="1799" max="1799" width="2.7109375" customWidth="1"/>
    <col min="1800" max="1800" width="2.5703125" customWidth="1"/>
    <col min="1801" max="1802" width="2.7109375" customWidth="1"/>
    <col min="1803" max="1803" width="2.85546875" customWidth="1"/>
    <col min="1804" max="1804" width="2.7109375" customWidth="1"/>
    <col min="1805" max="1805" width="5.85546875" customWidth="1"/>
    <col min="2048" max="2048" width="3.7109375" customWidth="1"/>
    <col min="2049" max="2049" width="7.28515625" customWidth="1"/>
    <col min="2050" max="2050" width="17.140625" customWidth="1"/>
    <col min="2051" max="2051" width="61.5703125" customWidth="1"/>
    <col min="2052" max="2052" width="2.85546875" customWidth="1"/>
    <col min="2053" max="2053" width="4.7109375" customWidth="1"/>
    <col min="2054" max="2054" width="3.140625" customWidth="1"/>
    <col min="2055" max="2055" width="2.7109375" customWidth="1"/>
    <col min="2056" max="2056" width="2.5703125" customWidth="1"/>
    <col min="2057" max="2058" width="2.7109375" customWidth="1"/>
    <col min="2059" max="2059" width="2.85546875" customWidth="1"/>
    <col min="2060" max="2060" width="2.7109375" customWidth="1"/>
    <col min="2061" max="2061" width="5.85546875" customWidth="1"/>
    <col min="2304" max="2304" width="3.7109375" customWidth="1"/>
    <col min="2305" max="2305" width="7.28515625" customWidth="1"/>
    <col min="2306" max="2306" width="17.140625" customWidth="1"/>
    <col min="2307" max="2307" width="61.5703125" customWidth="1"/>
    <col min="2308" max="2308" width="2.85546875" customWidth="1"/>
    <col min="2309" max="2309" width="4.7109375" customWidth="1"/>
    <col min="2310" max="2310" width="3.140625" customWidth="1"/>
    <col min="2311" max="2311" width="2.7109375" customWidth="1"/>
    <col min="2312" max="2312" width="2.5703125" customWidth="1"/>
    <col min="2313" max="2314" width="2.7109375" customWidth="1"/>
    <col min="2315" max="2315" width="2.85546875" customWidth="1"/>
    <col min="2316" max="2316" width="2.7109375" customWidth="1"/>
    <col min="2317" max="2317" width="5.85546875" customWidth="1"/>
    <col min="2560" max="2560" width="3.7109375" customWidth="1"/>
    <col min="2561" max="2561" width="7.28515625" customWidth="1"/>
    <col min="2562" max="2562" width="17.140625" customWidth="1"/>
    <col min="2563" max="2563" width="61.5703125" customWidth="1"/>
    <col min="2564" max="2564" width="2.85546875" customWidth="1"/>
    <col min="2565" max="2565" width="4.7109375" customWidth="1"/>
    <col min="2566" max="2566" width="3.140625" customWidth="1"/>
    <col min="2567" max="2567" width="2.7109375" customWidth="1"/>
    <col min="2568" max="2568" width="2.5703125" customWidth="1"/>
    <col min="2569" max="2570" width="2.7109375" customWidth="1"/>
    <col min="2571" max="2571" width="2.85546875" customWidth="1"/>
    <col min="2572" max="2572" width="2.7109375" customWidth="1"/>
    <col min="2573" max="2573" width="5.85546875" customWidth="1"/>
    <col min="2816" max="2816" width="3.7109375" customWidth="1"/>
    <col min="2817" max="2817" width="7.28515625" customWidth="1"/>
    <col min="2818" max="2818" width="17.140625" customWidth="1"/>
    <col min="2819" max="2819" width="61.5703125" customWidth="1"/>
    <col min="2820" max="2820" width="2.85546875" customWidth="1"/>
    <col min="2821" max="2821" width="4.7109375" customWidth="1"/>
    <col min="2822" max="2822" width="3.140625" customWidth="1"/>
    <col min="2823" max="2823" width="2.7109375" customWidth="1"/>
    <col min="2824" max="2824" width="2.5703125" customWidth="1"/>
    <col min="2825" max="2826" width="2.7109375" customWidth="1"/>
    <col min="2827" max="2827" width="2.85546875" customWidth="1"/>
    <col min="2828" max="2828" width="2.7109375" customWidth="1"/>
    <col min="2829" max="2829" width="5.85546875" customWidth="1"/>
    <col min="3072" max="3072" width="3.7109375" customWidth="1"/>
    <col min="3073" max="3073" width="7.28515625" customWidth="1"/>
    <col min="3074" max="3074" width="17.140625" customWidth="1"/>
    <col min="3075" max="3075" width="61.5703125" customWidth="1"/>
    <col min="3076" max="3076" width="2.85546875" customWidth="1"/>
    <col min="3077" max="3077" width="4.7109375" customWidth="1"/>
    <col min="3078" max="3078" width="3.140625" customWidth="1"/>
    <col min="3079" max="3079" width="2.7109375" customWidth="1"/>
    <col min="3080" max="3080" width="2.5703125" customWidth="1"/>
    <col min="3081" max="3082" width="2.7109375" customWidth="1"/>
    <col min="3083" max="3083" width="2.85546875" customWidth="1"/>
    <col min="3084" max="3084" width="2.7109375" customWidth="1"/>
    <col min="3085" max="3085" width="5.85546875" customWidth="1"/>
    <col min="3328" max="3328" width="3.7109375" customWidth="1"/>
    <col min="3329" max="3329" width="7.28515625" customWidth="1"/>
    <col min="3330" max="3330" width="17.140625" customWidth="1"/>
    <col min="3331" max="3331" width="61.5703125" customWidth="1"/>
    <col min="3332" max="3332" width="2.85546875" customWidth="1"/>
    <col min="3333" max="3333" width="4.7109375" customWidth="1"/>
    <col min="3334" max="3334" width="3.140625" customWidth="1"/>
    <col min="3335" max="3335" width="2.7109375" customWidth="1"/>
    <col min="3336" max="3336" width="2.5703125" customWidth="1"/>
    <col min="3337" max="3338" width="2.7109375" customWidth="1"/>
    <col min="3339" max="3339" width="2.85546875" customWidth="1"/>
    <col min="3340" max="3340" width="2.7109375" customWidth="1"/>
    <col min="3341" max="3341" width="5.85546875" customWidth="1"/>
    <col min="3584" max="3584" width="3.7109375" customWidth="1"/>
    <col min="3585" max="3585" width="7.28515625" customWidth="1"/>
    <col min="3586" max="3586" width="17.140625" customWidth="1"/>
    <col min="3587" max="3587" width="61.5703125" customWidth="1"/>
    <col min="3588" max="3588" width="2.85546875" customWidth="1"/>
    <col min="3589" max="3589" width="4.7109375" customWidth="1"/>
    <col min="3590" max="3590" width="3.140625" customWidth="1"/>
    <col min="3591" max="3591" width="2.7109375" customWidth="1"/>
    <col min="3592" max="3592" width="2.5703125" customWidth="1"/>
    <col min="3593" max="3594" width="2.7109375" customWidth="1"/>
    <col min="3595" max="3595" width="2.85546875" customWidth="1"/>
    <col min="3596" max="3596" width="2.7109375" customWidth="1"/>
    <col min="3597" max="3597" width="5.85546875" customWidth="1"/>
    <col min="3840" max="3840" width="3.7109375" customWidth="1"/>
    <col min="3841" max="3841" width="7.28515625" customWidth="1"/>
    <col min="3842" max="3842" width="17.140625" customWidth="1"/>
    <col min="3843" max="3843" width="61.5703125" customWidth="1"/>
    <col min="3844" max="3844" width="2.85546875" customWidth="1"/>
    <col min="3845" max="3845" width="4.7109375" customWidth="1"/>
    <col min="3846" max="3846" width="3.140625" customWidth="1"/>
    <col min="3847" max="3847" width="2.7109375" customWidth="1"/>
    <col min="3848" max="3848" width="2.5703125" customWidth="1"/>
    <col min="3849" max="3850" width="2.7109375" customWidth="1"/>
    <col min="3851" max="3851" width="2.85546875" customWidth="1"/>
    <col min="3852" max="3852" width="2.7109375" customWidth="1"/>
    <col min="3853" max="3853" width="5.85546875" customWidth="1"/>
    <col min="4096" max="4096" width="3.7109375" customWidth="1"/>
    <col min="4097" max="4097" width="7.28515625" customWidth="1"/>
    <col min="4098" max="4098" width="17.140625" customWidth="1"/>
    <col min="4099" max="4099" width="61.5703125" customWidth="1"/>
    <col min="4100" max="4100" width="2.85546875" customWidth="1"/>
    <col min="4101" max="4101" width="4.7109375" customWidth="1"/>
    <col min="4102" max="4102" width="3.140625" customWidth="1"/>
    <col min="4103" max="4103" width="2.7109375" customWidth="1"/>
    <col min="4104" max="4104" width="2.5703125" customWidth="1"/>
    <col min="4105" max="4106" width="2.7109375" customWidth="1"/>
    <col min="4107" max="4107" width="2.85546875" customWidth="1"/>
    <col min="4108" max="4108" width="2.7109375" customWidth="1"/>
    <col min="4109" max="4109" width="5.85546875" customWidth="1"/>
    <col min="4352" max="4352" width="3.7109375" customWidth="1"/>
    <col min="4353" max="4353" width="7.28515625" customWidth="1"/>
    <col min="4354" max="4354" width="17.140625" customWidth="1"/>
    <col min="4355" max="4355" width="61.5703125" customWidth="1"/>
    <col min="4356" max="4356" width="2.85546875" customWidth="1"/>
    <col min="4357" max="4357" width="4.7109375" customWidth="1"/>
    <col min="4358" max="4358" width="3.140625" customWidth="1"/>
    <col min="4359" max="4359" width="2.7109375" customWidth="1"/>
    <col min="4360" max="4360" width="2.5703125" customWidth="1"/>
    <col min="4361" max="4362" width="2.7109375" customWidth="1"/>
    <col min="4363" max="4363" width="2.85546875" customWidth="1"/>
    <col min="4364" max="4364" width="2.7109375" customWidth="1"/>
    <col min="4365" max="4365" width="5.85546875" customWidth="1"/>
    <col min="4608" max="4608" width="3.7109375" customWidth="1"/>
    <col min="4609" max="4609" width="7.28515625" customWidth="1"/>
    <col min="4610" max="4610" width="17.140625" customWidth="1"/>
    <col min="4611" max="4611" width="61.5703125" customWidth="1"/>
    <col min="4612" max="4612" width="2.85546875" customWidth="1"/>
    <col min="4613" max="4613" width="4.7109375" customWidth="1"/>
    <col min="4614" max="4614" width="3.140625" customWidth="1"/>
    <col min="4615" max="4615" width="2.7109375" customWidth="1"/>
    <col min="4616" max="4616" width="2.5703125" customWidth="1"/>
    <col min="4617" max="4618" width="2.7109375" customWidth="1"/>
    <col min="4619" max="4619" width="2.85546875" customWidth="1"/>
    <col min="4620" max="4620" width="2.7109375" customWidth="1"/>
    <col min="4621" max="4621" width="5.85546875" customWidth="1"/>
    <col min="4864" max="4864" width="3.7109375" customWidth="1"/>
    <col min="4865" max="4865" width="7.28515625" customWidth="1"/>
    <col min="4866" max="4866" width="17.140625" customWidth="1"/>
    <col min="4867" max="4867" width="61.5703125" customWidth="1"/>
    <col min="4868" max="4868" width="2.85546875" customWidth="1"/>
    <col min="4869" max="4869" width="4.7109375" customWidth="1"/>
    <col min="4870" max="4870" width="3.140625" customWidth="1"/>
    <col min="4871" max="4871" width="2.7109375" customWidth="1"/>
    <col min="4872" max="4872" width="2.5703125" customWidth="1"/>
    <col min="4873" max="4874" width="2.7109375" customWidth="1"/>
    <col min="4875" max="4875" width="2.85546875" customWidth="1"/>
    <col min="4876" max="4876" width="2.7109375" customWidth="1"/>
    <col min="4877" max="4877" width="5.85546875" customWidth="1"/>
    <col min="5120" max="5120" width="3.7109375" customWidth="1"/>
    <col min="5121" max="5121" width="7.28515625" customWidth="1"/>
    <col min="5122" max="5122" width="17.140625" customWidth="1"/>
    <col min="5123" max="5123" width="61.5703125" customWidth="1"/>
    <col min="5124" max="5124" width="2.85546875" customWidth="1"/>
    <col min="5125" max="5125" width="4.7109375" customWidth="1"/>
    <col min="5126" max="5126" width="3.140625" customWidth="1"/>
    <col min="5127" max="5127" width="2.7109375" customWidth="1"/>
    <col min="5128" max="5128" width="2.5703125" customWidth="1"/>
    <col min="5129" max="5130" width="2.7109375" customWidth="1"/>
    <col min="5131" max="5131" width="2.85546875" customWidth="1"/>
    <col min="5132" max="5132" width="2.7109375" customWidth="1"/>
    <col min="5133" max="5133" width="5.85546875" customWidth="1"/>
    <col min="5376" max="5376" width="3.7109375" customWidth="1"/>
    <col min="5377" max="5377" width="7.28515625" customWidth="1"/>
    <col min="5378" max="5378" width="17.140625" customWidth="1"/>
    <col min="5379" max="5379" width="61.5703125" customWidth="1"/>
    <col min="5380" max="5380" width="2.85546875" customWidth="1"/>
    <col min="5381" max="5381" width="4.7109375" customWidth="1"/>
    <col min="5382" max="5382" width="3.140625" customWidth="1"/>
    <col min="5383" max="5383" width="2.7109375" customWidth="1"/>
    <col min="5384" max="5384" width="2.5703125" customWidth="1"/>
    <col min="5385" max="5386" width="2.7109375" customWidth="1"/>
    <col min="5387" max="5387" width="2.85546875" customWidth="1"/>
    <col min="5388" max="5388" width="2.7109375" customWidth="1"/>
    <col min="5389" max="5389" width="5.85546875" customWidth="1"/>
    <col min="5632" max="5632" width="3.7109375" customWidth="1"/>
    <col min="5633" max="5633" width="7.28515625" customWidth="1"/>
    <col min="5634" max="5634" width="17.140625" customWidth="1"/>
    <col min="5635" max="5635" width="61.5703125" customWidth="1"/>
    <col min="5636" max="5636" width="2.85546875" customWidth="1"/>
    <col min="5637" max="5637" width="4.7109375" customWidth="1"/>
    <col min="5638" max="5638" width="3.140625" customWidth="1"/>
    <col min="5639" max="5639" width="2.7109375" customWidth="1"/>
    <col min="5640" max="5640" width="2.5703125" customWidth="1"/>
    <col min="5641" max="5642" width="2.7109375" customWidth="1"/>
    <col min="5643" max="5643" width="2.85546875" customWidth="1"/>
    <col min="5644" max="5644" width="2.7109375" customWidth="1"/>
    <col min="5645" max="5645" width="5.85546875" customWidth="1"/>
    <col min="5888" max="5888" width="3.7109375" customWidth="1"/>
    <col min="5889" max="5889" width="7.28515625" customWidth="1"/>
    <col min="5890" max="5890" width="17.140625" customWidth="1"/>
    <col min="5891" max="5891" width="61.5703125" customWidth="1"/>
    <col min="5892" max="5892" width="2.85546875" customWidth="1"/>
    <col min="5893" max="5893" width="4.7109375" customWidth="1"/>
    <col min="5894" max="5894" width="3.140625" customWidth="1"/>
    <col min="5895" max="5895" width="2.7109375" customWidth="1"/>
    <col min="5896" max="5896" width="2.5703125" customWidth="1"/>
    <col min="5897" max="5898" width="2.7109375" customWidth="1"/>
    <col min="5899" max="5899" width="2.85546875" customWidth="1"/>
    <col min="5900" max="5900" width="2.7109375" customWidth="1"/>
    <col min="5901" max="5901" width="5.85546875" customWidth="1"/>
    <col min="6144" max="6144" width="3.7109375" customWidth="1"/>
    <col min="6145" max="6145" width="7.28515625" customWidth="1"/>
    <col min="6146" max="6146" width="17.140625" customWidth="1"/>
    <col min="6147" max="6147" width="61.5703125" customWidth="1"/>
    <col min="6148" max="6148" width="2.85546875" customWidth="1"/>
    <col min="6149" max="6149" width="4.7109375" customWidth="1"/>
    <col min="6150" max="6150" width="3.140625" customWidth="1"/>
    <col min="6151" max="6151" width="2.7109375" customWidth="1"/>
    <col min="6152" max="6152" width="2.5703125" customWidth="1"/>
    <col min="6153" max="6154" width="2.7109375" customWidth="1"/>
    <col min="6155" max="6155" width="2.85546875" customWidth="1"/>
    <col min="6156" max="6156" width="2.7109375" customWidth="1"/>
    <col min="6157" max="6157" width="5.85546875" customWidth="1"/>
    <col min="6400" max="6400" width="3.7109375" customWidth="1"/>
    <col min="6401" max="6401" width="7.28515625" customWidth="1"/>
    <col min="6402" max="6402" width="17.140625" customWidth="1"/>
    <col min="6403" max="6403" width="61.5703125" customWidth="1"/>
    <col min="6404" max="6404" width="2.85546875" customWidth="1"/>
    <col min="6405" max="6405" width="4.7109375" customWidth="1"/>
    <col min="6406" max="6406" width="3.140625" customWidth="1"/>
    <col min="6407" max="6407" width="2.7109375" customWidth="1"/>
    <col min="6408" max="6408" width="2.5703125" customWidth="1"/>
    <col min="6409" max="6410" width="2.7109375" customWidth="1"/>
    <col min="6411" max="6411" width="2.85546875" customWidth="1"/>
    <col min="6412" max="6412" width="2.7109375" customWidth="1"/>
    <col min="6413" max="6413" width="5.85546875" customWidth="1"/>
    <col min="6656" max="6656" width="3.7109375" customWidth="1"/>
    <col min="6657" max="6657" width="7.28515625" customWidth="1"/>
    <col min="6658" max="6658" width="17.140625" customWidth="1"/>
    <col min="6659" max="6659" width="61.5703125" customWidth="1"/>
    <col min="6660" max="6660" width="2.85546875" customWidth="1"/>
    <col min="6661" max="6661" width="4.7109375" customWidth="1"/>
    <col min="6662" max="6662" width="3.140625" customWidth="1"/>
    <col min="6663" max="6663" width="2.7109375" customWidth="1"/>
    <col min="6664" max="6664" width="2.5703125" customWidth="1"/>
    <col min="6665" max="6666" width="2.7109375" customWidth="1"/>
    <col min="6667" max="6667" width="2.85546875" customWidth="1"/>
    <col min="6668" max="6668" width="2.7109375" customWidth="1"/>
    <col min="6669" max="6669" width="5.85546875" customWidth="1"/>
    <col min="6912" max="6912" width="3.7109375" customWidth="1"/>
    <col min="6913" max="6913" width="7.28515625" customWidth="1"/>
    <col min="6914" max="6914" width="17.140625" customWidth="1"/>
    <col min="6915" max="6915" width="61.5703125" customWidth="1"/>
    <col min="6916" max="6916" width="2.85546875" customWidth="1"/>
    <col min="6917" max="6917" width="4.7109375" customWidth="1"/>
    <col min="6918" max="6918" width="3.140625" customWidth="1"/>
    <col min="6919" max="6919" width="2.7109375" customWidth="1"/>
    <col min="6920" max="6920" width="2.5703125" customWidth="1"/>
    <col min="6921" max="6922" width="2.7109375" customWidth="1"/>
    <col min="6923" max="6923" width="2.85546875" customWidth="1"/>
    <col min="6924" max="6924" width="2.7109375" customWidth="1"/>
    <col min="6925" max="6925" width="5.85546875" customWidth="1"/>
    <col min="7168" max="7168" width="3.7109375" customWidth="1"/>
    <col min="7169" max="7169" width="7.28515625" customWidth="1"/>
    <col min="7170" max="7170" width="17.140625" customWidth="1"/>
    <col min="7171" max="7171" width="61.5703125" customWidth="1"/>
    <col min="7172" max="7172" width="2.85546875" customWidth="1"/>
    <col min="7173" max="7173" width="4.7109375" customWidth="1"/>
    <col min="7174" max="7174" width="3.140625" customWidth="1"/>
    <col min="7175" max="7175" width="2.7109375" customWidth="1"/>
    <col min="7176" max="7176" width="2.5703125" customWidth="1"/>
    <col min="7177" max="7178" width="2.7109375" customWidth="1"/>
    <col min="7179" max="7179" width="2.85546875" customWidth="1"/>
    <col min="7180" max="7180" width="2.7109375" customWidth="1"/>
    <col min="7181" max="7181" width="5.85546875" customWidth="1"/>
    <col min="7424" max="7424" width="3.7109375" customWidth="1"/>
    <col min="7425" max="7425" width="7.28515625" customWidth="1"/>
    <col min="7426" max="7426" width="17.140625" customWidth="1"/>
    <col min="7427" max="7427" width="61.5703125" customWidth="1"/>
    <col min="7428" max="7428" width="2.85546875" customWidth="1"/>
    <col min="7429" max="7429" width="4.7109375" customWidth="1"/>
    <col min="7430" max="7430" width="3.140625" customWidth="1"/>
    <col min="7431" max="7431" width="2.7109375" customWidth="1"/>
    <col min="7432" max="7432" width="2.5703125" customWidth="1"/>
    <col min="7433" max="7434" width="2.7109375" customWidth="1"/>
    <col min="7435" max="7435" width="2.85546875" customWidth="1"/>
    <col min="7436" max="7436" width="2.7109375" customWidth="1"/>
    <col min="7437" max="7437" width="5.85546875" customWidth="1"/>
    <col min="7680" max="7680" width="3.7109375" customWidth="1"/>
    <col min="7681" max="7681" width="7.28515625" customWidth="1"/>
    <col min="7682" max="7682" width="17.140625" customWidth="1"/>
    <col min="7683" max="7683" width="61.5703125" customWidth="1"/>
    <col min="7684" max="7684" width="2.85546875" customWidth="1"/>
    <col min="7685" max="7685" width="4.7109375" customWidth="1"/>
    <col min="7686" max="7686" width="3.140625" customWidth="1"/>
    <col min="7687" max="7687" width="2.7109375" customWidth="1"/>
    <col min="7688" max="7688" width="2.5703125" customWidth="1"/>
    <col min="7689" max="7690" width="2.7109375" customWidth="1"/>
    <col min="7691" max="7691" width="2.85546875" customWidth="1"/>
    <col min="7692" max="7692" width="2.7109375" customWidth="1"/>
    <col min="7693" max="7693" width="5.85546875" customWidth="1"/>
    <col min="7936" max="7936" width="3.7109375" customWidth="1"/>
    <col min="7937" max="7937" width="7.28515625" customWidth="1"/>
    <col min="7938" max="7938" width="17.140625" customWidth="1"/>
    <col min="7939" max="7939" width="61.5703125" customWidth="1"/>
    <col min="7940" max="7940" width="2.85546875" customWidth="1"/>
    <col min="7941" max="7941" width="4.7109375" customWidth="1"/>
    <col min="7942" max="7942" width="3.140625" customWidth="1"/>
    <col min="7943" max="7943" width="2.7109375" customWidth="1"/>
    <col min="7944" max="7944" width="2.5703125" customWidth="1"/>
    <col min="7945" max="7946" width="2.7109375" customWidth="1"/>
    <col min="7947" max="7947" width="2.85546875" customWidth="1"/>
    <col min="7948" max="7948" width="2.7109375" customWidth="1"/>
    <col min="7949" max="7949" width="5.85546875" customWidth="1"/>
    <col min="8192" max="8192" width="3.7109375" customWidth="1"/>
    <col min="8193" max="8193" width="7.28515625" customWidth="1"/>
    <col min="8194" max="8194" width="17.140625" customWidth="1"/>
    <col min="8195" max="8195" width="61.5703125" customWidth="1"/>
    <col min="8196" max="8196" width="2.85546875" customWidth="1"/>
    <col min="8197" max="8197" width="4.7109375" customWidth="1"/>
    <col min="8198" max="8198" width="3.140625" customWidth="1"/>
    <col min="8199" max="8199" width="2.7109375" customWidth="1"/>
    <col min="8200" max="8200" width="2.5703125" customWidth="1"/>
    <col min="8201" max="8202" width="2.7109375" customWidth="1"/>
    <col min="8203" max="8203" width="2.85546875" customWidth="1"/>
    <col min="8204" max="8204" width="2.7109375" customWidth="1"/>
    <col min="8205" max="8205" width="5.85546875" customWidth="1"/>
    <col min="8448" max="8448" width="3.7109375" customWidth="1"/>
    <col min="8449" max="8449" width="7.28515625" customWidth="1"/>
    <col min="8450" max="8450" width="17.140625" customWidth="1"/>
    <col min="8451" max="8451" width="61.5703125" customWidth="1"/>
    <col min="8452" max="8452" width="2.85546875" customWidth="1"/>
    <col min="8453" max="8453" width="4.7109375" customWidth="1"/>
    <col min="8454" max="8454" width="3.140625" customWidth="1"/>
    <col min="8455" max="8455" width="2.7109375" customWidth="1"/>
    <col min="8456" max="8456" width="2.5703125" customWidth="1"/>
    <col min="8457" max="8458" width="2.7109375" customWidth="1"/>
    <col min="8459" max="8459" width="2.85546875" customWidth="1"/>
    <col min="8460" max="8460" width="2.7109375" customWidth="1"/>
    <col min="8461" max="8461" width="5.85546875" customWidth="1"/>
    <col min="8704" max="8704" width="3.7109375" customWidth="1"/>
    <col min="8705" max="8705" width="7.28515625" customWidth="1"/>
    <col min="8706" max="8706" width="17.140625" customWidth="1"/>
    <col min="8707" max="8707" width="61.5703125" customWidth="1"/>
    <col min="8708" max="8708" width="2.85546875" customWidth="1"/>
    <col min="8709" max="8709" width="4.7109375" customWidth="1"/>
    <col min="8710" max="8710" width="3.140625" customWidth="1"/>
    <col min="8711" max="8711" width="2.7109375" customWidth="1"/>
    <col min="8712" max="8712" width="2.5703125" customWidth="1"/>
    <col min="8713" max="8714" width="2.7109375" customWidth="1"/>
    <col min="8715" max="8715" width="2.85546875" customWidth="1"/>
    <col min="8716" max="8716" width="2.7109375" customWidth="1"/>
    <col min="8717" max="8717" width="5.85546875" customWidth="1"/>
    <col min="8960" max="8960" width="3.7109375" customWidth="1"/>
    <col min="8961" max="8961" width="7.28515625" customWidth="1"/>
    <col min="8962" max="8962" width="17.140625" customWidth="1"/>
    <col min="8963" max="8963" width="61.5703125" customWidth="1"/>
    <col min="8964" max="8964" width="2.85546875" customWidth="1"/>
    <col min="8965" max="8965" width="4.7109375" customWidth="1"/>
    <col min="8966" max="8966" width="3.140625" customWidth="1"/>
    <col min="8967" max="8967" width="2.7109375" customWidth="1"/>
    <col min="8968" max="8968" width="2.5703125" customWidth="1"/>
    <col min="8969" max="8970" width="2.7109375" customWidth="1"/>
    <col min="8971" max="8971" width="2.85546875" customWidth="1"/>
    <col min="8972" max="8972" width="2.7109375" customWidth="1"/>
    <col min="8973" max="8973" width="5.85546875" customWidth="1"/>
    <col min="9216" max="9216" width="3.7109375" customWidth="1"/>
    <col min="9217" max="9217" width="7.28515625" customWidth="1"/>
    <col min="9218" max="9218" width="17.140625" customWidth="1"/>
    <col min="9219" max="9219" width="61.5703125" customWidth="1"/>
    <col min="9220" max="9220" width="2.85546875" customWidth="1"/>
    <col min="9221" max="9221" width="4.7109375" customWidth="1"/>
    <col min="9222" max="9222" width="3.140625" customWidth="1"/>
    <col min="9223" max="9223" width="2.7109375" customWidth="1"/>
    <col min="9224" max="9224" width="2.5703125" customWidth="1"/>
    <col min="9225" max="9226" width="2.7109375" customWidth="1"/>
    <col min="9227" max="9227" width="2.85546875" customWidth="1"/>
    <col min="9228" max="9228" width="2.7109375" customWidth="1"/>
    <col min="9229" max="9229" width="5.85546875" customWidth="1"/>
    <col min="9472" max="9472" width="3.7109375" customWidth="1"/>
    <col min="9473" max="9473" width="7.28515625" customWidth="1"/>
    <col min="9474" max="9474" width="17.140625" customWidth="1"/>
    <col min="9475" max="9475" width="61.5703125" customWidth="1"/>
    <col min="9476" max="9476" width="2.85546875" customWidth="1"/>
    <col min="9477" max="9477" width="4.7109375" customWidth="1"/>
    <col min="9478" max="9478" width="3.140625" customWidth="1"/>
    <col min="9479" max="9479" width="2.7109375" customWidth="1"/>
    <col min="9480" max="9480" width="2.5703125" customWidth="1"/>
    <col min="9481" max="9482" width="2.7109375" customWidth="1"/>
    <col min="9483" max="9483" width="2.85546875" customWidth="1"/>
    <col min="9484" max="9484" width="2.7109375" customWidth="1"/>
    <col min="9485" max="9485" width="5.85546875" customWidth="1"/>
    <col min="9728" max="9728" width="3.7109375" customWidth="1"/>
    <col min="9729" max="9729" width="7.28515625" customWidth="1"/>
    <col min="9730" max="9730" width="17.140625" customWidth="1"/>
    <col min="9731" max="9731" width="61.5703125" customWidth="1"/>
    <col min="9732" max="9732" width="2.85546875" customWidth="1"/>
    <col min="9733" max="9733" width="4.7109375" customWidth="1"/>
    <col min="9734" max="9734" width="3.140625" customWidth="1"/>
    <col min="9735" max="9735" width="2.7109375" customWidth="1"/>
    <col min="9736" max="9736" width="2.5703125" customWidth="1"/>
    <col min="9737" max="9738" width="2.7109375" customWidth="1"/>
    <col min="9739" max="9739" width="2.85546875" customWidth="1"/>
    <col min="9740" max="9740" width="2.7109375" customWidth="1"/>
    <col min="9741" max="9741" width="5.85546875" customWidth="1"/>
    <col min="9984" max="9984" width="3.7109375" customWidth="1"/>
    <col min="9985" max="9985" width="7.28515625" customWidth="1"/>
    <col min="9986" max="9986" width="17.140625" customWidth="1"/>
    <col min="9987" max="9987" width="61.5703125" customWidth="1"/>
    <col min="9988" max="9988" width="2.85546875" customWidth="1"/>
    <col min="9989" max="9989" width="4.7109375" customWidth="1"/>
    <col min="9990" max="9990" width="3.140625" customWidth="1"/>
    <col min="9991" max="9991" width="2.7109375" customWidth="1"/>
    <col min="9992" max="9992" width="2.5703125" customWidth="1"/>
    <col min="9993" max="9994" width="2.7109375" customWidth="1"/>
    <col min="9995" max="9995" width="2.85546875" customWidth="1"/>
    <col min="9996" max="9996" width="2.7109375" customWidth="1"/>
    <col min="9997" max="9997" width="5.85546875" customWidth="1"/>
    <col min="10240" max="10240" width="3.7109375" customWidth="1"/>
    <col min="10241" max="10241" width="7.28515625" customWidth="1"/>
    <col min="10242" max="10242" width="17.140625" customWidth="1"/>
    <col min="10243" max="10243" width="61.5703125" customWidth="1"/>
    <col min="10244" max="10244" width="2.85546875" customWidth="1"/>
    <col min="10245" max="10245" width="4.7109375" customWidth="1"/>
    <col min="10246" max="10246" width="3.140625" customWidth="1"/>
    <col min="10247" max="10247" width="2.7109375" customWidth="1"/>
    <col min="10248" max="10248" width="2.5703125" customWidth="1"/>
    <col min="10249" max="10250" width="2.7109375" customWidth="1"/>
    <col min="10251" max="10251" width="2.85546875" customWidth="1"/>
    <col min="10252" max="10252" width="2.7109375" customWidth="1"/>
    <col min="10253" max="10253" width="5.85546875" customWidth="1"/>
    <col min="10496" max="10496" width="3.7109375" customWidth="1"/>
    <col min="10497" max="10497" width="7.28515625" customWidth="1"/>
    <col min="10498" max="10498" width="17.140625" customWidth="1"/>
    <col min="10499" max="10499" width="61.5703125" customWidth="1"/>
    <col min="10500" max="10500" width="2.85546875" customWidth="1"/>
    <col min="10501" max="10501" width="4.7109375" customWidth="1"/>
    <col min="10502" max="10502" width="3.140625" customWidth="1"/>
    <col min="10503" max="10503" width="2.7109375" customWidth="1"/>
    <col min="10504" max="10504" width="2.5703125" customWidth="1"/>
    <col min="10505" max="10506" width="2.7109375" customWidth="1"/>
    <col min="10507" max="10507" width="2.85546875" customWidth="1"/>
    <col min="10508" max="10508" width="2.7109375" customWidth="1"/>
    <col min="10509" max="10509" width="5.85546875" customWidth="1"/>
    <col min="10752" max="10752" width="3.7109375" customWidth="1"/>
    <col min="10753" max="10753" width="7.28515625" customWidth="1"/>
    <col min="10754" max="10754" width="17.140625" customWidth="1"/>
    <col min="10755" max="10755" width="61.5703125" customWidth="1"/>
    <col min="10756" max="10756" width="2.85546875" customWidth="1"/>
    <col min="10757" max="10757" width="4.7109375" customWidth="1"/>
    <col min="10758" max="10758" width="3.140625" customWidth="1"/>
    <col min="10759" max="10759" width="2.7109375" customWidth="1"/>
    <col min="10760" max="10760" width="2.5703125" customWidth="1"/>
    <col min="10761" max="10762" width="2.7109375" customWidth="1"/>
    <col min="10763" max="10763" width="2.85546875" customWidth="1"/>
    <col min="10764" max="10764" width="2.7109375" customWidth="1"/>
    <col min="10765" max="10765" width="5.85546875" customWidth="1"/>
    <col min="11008" max="11008" width="3.7109375" customWidth="1"/>
    <col min="11009" max="11009" width="7.28515625" customWidth="1"/>
    <col min="11010" max="11010" width="17.140625" customWidth="1"/>
    <col min="11011" max="11011" width="61.5703125" customWidth="1"/>
    <col min="11012" max="11012" width="2.85546875" customWidth="1"/>
    <col min="11013" max="11013" width="4.7109375" customWidth="1"/>
    <col min="11014" max="11014" width="3.140625" customWidth="1"/>
    <col min="11015" max="11015" width="2.7109375" customWidth="1"/>
    <col min="11016" max="11016" width="2.5703125" customWidth="1"/>
    <col min="11017" max="11018" width="2.7109375" customWidth="1"/>
    <col min="11019" max="11019" width="2.85546875" customWidth="1"/>
    <col min="11020" max="11020" width="2.7109375" customWidth="1"/>
    <col min="11021" max="11021" width="5.85546875" customWidth="1"/>
    <col min="11264" max="11264" width="3.7109375" customWidth="1"/>
    <col min="11265" max="11265" width="7.28515625" customWidth="1"/>
    <col min="11266" max="11266" width="17.140625" customWidth="1"/>
    <col min="11267" max="11267" width="61.5703125" customWidth="1"/>
    <col min="11268" max="11268" width="2.85546875" customWidth="1"/>
    <col min="11269" max="11269" width="4.7109375" customWidth="1"/>
    <col min="11270" max="11270" width="3.140625" customWidth="1"/>
    <col min="11271" max="11271" width="2.7109375" customWidth="1"/>
    <col min="11272" max="11272" width="2.5703125" customWidth="1"/>
    <col min="11273" max="11274" width="2.7109375" customWidth="1"/>
    <col min="11275" max="11275" width="2.85546875" customWidth="1"/>
    <col min="11276" max="11276" width="2.7109375" customWidth="1"/>
    <col min="11277" max="11277" width="5.85546875" customWidth="1"/>
    <col min="11520" max="11520" width="3.7109375" customWidth="1"/>
    <col min="11521" max="11521" width="7.28515625" customWidth="1"/>
    <col min="11522" max="11522" width="17.140625" customWidth="1"/>
    <col min="11523" max="11523" width="61.5703125" customWidth="1"/>
    <col min="11524" max="11524" width="2.85546875" customWidth="1"/>
    <col min="11525" max="11525" width="4.7109375" customWidth="1"/>
    <col min="11526" max="11526" width="3.140625" customWidth="1"/>
    <col min="11527" max="11527" width="2.7109375" customWidth="1"/>
    <col min="11528" max="11528" width="2.5703125" customWidth="1"/>
    <col min="11529" max="11530" width="2.7109375" customWidth="1"/>
    <col min="11531" max="11531" width="2.85546875" customWidth="1"/>
    <col min="11532" max="11532" width="2.7109375" customWidth="1"/>
    <col min="11533" max="11533" width="5.85546875" customWidth="1"/>
    <col min="11776" max="11776" width="3.7109375" customWidth="1"/>
    <col min="11777" max="11777" width="7.28515625" customWidth="1"/>
    <col min="11778" max="11778" width="17.140625" customWidth="1"/>
    <col min="11779" max="11779" width="61.5703125" customWidth="1"/>
    <col min="11780" max="11780" width="2.85546875" customWidth="1"/>
    <col min="11781" max="11781" width="4.7109375" customWidth="1"/>
    <col min="11782" max="11782" width="3.140625" customWidth="1"/>
    <col min="11783" max="11783" width="2.7109375" customWidth="1"/>
    <col min="11784" max="11784" width="2.5703125" customWidth="1"/>
    <col min="11785" max="11786" width="2.7109375" customWidth="1"/>
    <col min="11787" max="11787" width="2.85546875" customWidth="1"/>
    <col min="11788" max="11788" width="2.7109375" customWidth="1"/>
    <col min="11789" max="11789" width="5.85546875" customWidth="1"/>
    <col min="12032" max="12032" width="3.7109375" customWidth="1"/>
    <col min="12033" max="12033" width="7.28515625" customWidth="1"/>
    <col min="12034" max="12034" width="17.140625" customWidth="1"/>
    <col min="12035" max="12035" width="61.5703125" customWidth="1"/>
    <col min="12036" max="12036" width="2.85546875" customWidth="1"/>
    <col min="12037" max="12037" width="4.7109375" customWidth="1"/>
    <col min="12038" max="12038" width="3.140625" customWidth="1"/>
    <col min="12039" max="12039" width="2.7109375" customWidth="1"/>
    <col min="12040" max="12040" width="2.5703125" customWidth="1"/>
    <col min="12041" max="12042" width="2.7109375" customWidth="1"/>
    <col min="12043" max="12043" width="2.85546875" customWidth="1"/>
    <col min="12044" max="12044" width="2.7109375" customWidth="1"/>
    <col min="12045" max="12045" width="5.85546875" customWidth="1"/>
    <col min="12288" max="12288" width="3.7109375" customWidth="1"/>
    <col min="12289" max="12289" width="7.28515625" customWidth="1"/>
    <col min="12290" max="12290" width="17.140625" customWidth="1"/>
    <col min="12291" max="12291" width="61.5703125" customWidth="1"/>
    <col min="12292" max="12292" width="2.85546875" customWidth="1"/>
    <col min="12293" max="12293" width="4.7109375" customWidth="1"/>
    <col min="12294" max="12294" width="3.140625" customWidth="1"/>
    <col min="12295" max="12295" width="2.7109375" customWidth="1"/>
    <col min="12296" max="12296" width="2.5703125" customWidth="1"/>
    <col min="12297" max="12298" width="2.7109375" customWidth="1"/>
    <col min="12299" max="12299" width="2.85546875" customWidth="1"/>
    <col min="12300" max="12300" width="2.7109375" customWidth="1"/>
    <col min="12301" max="12301" width="5.85546875" customWidth="1"/>
    <col min="12544" max="12544" width="3.7109375" customWidth="1"/>
    <col min="12545" max="12545" width="7.28515625" customWidth="1"/>
    <col min="12546" max="12546" width="17.140625" customWidth="1"/>
    <col min="12547" max="12547" width="61.5703125" customWidth="1"/>
    <col min="12548" max="12548" width="2.85546875" customWidth="1"/>
    <col min="12549" max="12549" width="4.7109375" customWidth="1"/>
    <col min="12550" max="12550" width="3.140625" customWidth="1"/>
    <col min="12551" max="12551" width="2.7109375" customWidth="1"/>
    <col min="12552" max="12552" width="2.5703125" customWidth="1"/>
    <col min="12553" max="12554" width="2.7109375" customWidth="1"/>
    <col min="12555" max="12555" width="2.85546875" customWidth="1"/>
    <col min="12556" max="12556" width="2.7109375" customWidth="1"/>
    <col min="12557" max="12557" width="5.85546875" customWidth="1"/>
    <col min="12800" max="12800" width="3.7109375" customWidth="1"/>
    <col min="12801" max="12801" width="7.28515625" customWidth="1"/>
    <col min="12802" max="12802" width="17.140625" customWidth="1"/>
    <col min="12803" max="12803" width="61.5703125" customWidth="1"/>
    <col min="12804" max="12804" width="2.85546875" customWidth="1"/>
    <col min="12805" max="12805" width="4.7109375" customWidth="1"/>
    <col min="12806" max="12806" width="3.140625" customWidth="1"/>
    <col min="12807" max="12807" width="2.7109375" customWidth="1"/>
    <col min="12808" max="12808" width="2.5703125" customWidth="1"/>
    <col min="12809" max="12810" width="2.7109375" customWidth="1"/>
    <col min="12811" max="12811" width="2.85546875" customWidth="1"/>
    <col min="12812" max="12812" width="2.7109375" customWidth="1"/>
    <col min="12813" max="12813" width="5.85546875" customWidth="1"/>
    <col min="13056" max="13056" width="3.7109375" customWidth="1"/>
    <col min="13057" max="13057" width="7.28515625" customWidth="1"/>
    <col min="13058" max="13058" width="17.140625" customWidth="1"/>
    <col min="13059" max="13059" width="61.5703125" customWidth="1"/>
    <col min="13060" max="13060" width="2.85546875" customWidth="1"/>
    <col min="13061" max="13061" width="4.7109375" customWidth="1"/>
    <col min="13062" max="13062" width="3.140625" customWidth="1"/>
    <col min="13063" max="13063" width="2.7109375" customWidth="1"/>
    <col min="13064" max="13064" width="2.5703125" customWidth="1"/>
    <col min="13065" max="13066" width="2.7109375" customWidth="1"/>
    <col min="13067" max="13067" width="2.85546875" customWidth="1"/>
    <col min="13068" max="13068" width="2.7109375" customWidth="1"/>
    <col min="13069" max="13069" width="5.85546875" customWidth="1"/>
    <col min="13312" max="13312" width="3.7109375" customWidth="1"/>
    <col min="13313" max="13313" width="7.28515625" customWidth="1"/>
    <col min="13314" max="13314" width="17.140625" customWidth="1"/>
    <col min="13315" max="13315" width="61.5703125" customWidth="1"/>
    <col min="13316" max="13316" width="2.85546875" customWidth="1"/>
    <col min="13317" max="13317" width="4.7109375" customWidth="1"/>
    <col min="13318" max="13318" width="3.140625" customWidth="1"/>
    <col min="13319" max="13319" width="2.7109375" customWidth="1"/>
    <col min="13320" max="13320" width="2.5703125" customWidth="1"/>
    <col min="13321" max="13322" width="2.7109375" customWidth="1"/>
    <col min="13323" max="13323" width="2.85546875" customWidth="1"/>
    <col min="13324" max="13324" width="2.7109375" customWidth="1"/>
    <col min="13325" max="13325" width="5.85546875" customWidth="1"/>
    <col min="13568" max="13568" width="3.7109375" customWidth="1"/>
    <col min="13569" max="13569" width="7.28515625" customWidth="1"/>
    <col min="13570" max="13570" width="17.140625" customWidth="1"/>
    <col min="13571" max="13571" width="61.5703125" customWidth="1"/>
    <col min="13572" max="13572" width="2.85546875" customWidth="1"/>
    <col min="13573" max="13573" width="4.7109375" customWidth="1"/>
    <col min="13574" max="13574" width="3.140625" customWidth="1"/>
    <col min="13575" max="13575" width="2.7109375" customWidth="1"/>
    <col min="13576" max="13576" width="2.5703125" customWidth="1"/>
    <col min="13577" max="13578" width="2.7109375" customWidth="1"/>
    <col min="13579" max="13579" width="2.85546875" customWidth="1"/>
    <col min="13580" max="13580" width="2.7109375" customWidth="1"/>
    <col min="13581" max="13581" width="5.85546875" customWidth="1"/>
    <col min="13824" max="13824" width="3.7109375" customWidth="1"/>
    <col min="13825" max="13825" width="7.28515625" customWidth="1"/>
    <col min="13826" max="13826" width="17.140625" customWidth="1"/>
    <col min="13827" max="13827" width="61.5703125" customWidth="1"/>
    <col min="13828" max="13828" width="2.85546875" customWidth="1"/>
    <col min="13829" max="13829" width="4.7109375" customWidth="1"/>
    <col min="13830" max="13830" width="3.140625" customWidth="1"/>
    <col min="13831" max="13831" width="2.7109375" customWidth="1"/>
    <col min="13832" max="13832" width="2.5703125" customWidth="1"/>
    <col min="13833" max="13834" width="2.7109375" customWidth="1"/>
    <col min="13835" max="13835" width="2.85546875" customWidth="1"/>
    <col min="13836" max="13836" width="2.7109375" customWidth="1"/>
    <col min="13837" max="13837" width="5.85546875" customWidth="1"/>
    <col min="14080" max="14080" width="3.7109375" customWidth="1"/>
    <col min="14081" max="14081" width="7.28515625" customWidth="1"/>
    <col min="14082" max="14082" width="17.140625" customWidth="1"/>
    <col min="14083" max="14083" width="61.5703125" customWidth="1"/>
    <col min="14084" max="14084" width="2.85546875" customWidth="1"/>
    <col min="14085" max="14085" width="4.7109375" customWidth="1"/>
    <col min="14086" max="14086" width="3.140625" customWidth="1"/>
    <col min="14087" max="14087" width="2.7109375" customWidth="1"/>
    <col min="14088" max="14088" width="2.5703125" customWidth="1"/>
    <col min="14089" max="14090" width="2.7109375" customWidth="1"/>
    <col min="14091" max="14091" width="2.85546875" customWidth="1"/>
    <col min="14092" max="14092" width="2.7109375" customWidth="1"/>
    <col min="14093" max="14093" width="5.85546875" customWidth="1"/>
    <col min="14336" max="14336" width="3.7109375" customWidth="1"/>
    <col min="14337" max="14337" width="7.28515625" customWidth="1"/>
    <col min="14338" max="14338" width="17.140625" customWidth="1"/>
    <col min="14339" max="14339" width="61.5703125" customWidth="1"/>
    <col min="14340" max="14340" width="2.85546875" customWidth="1"/>
    <col min="14341" max="14341" width="4.7109375" customWidth="1"/>
    <col min="14342" max="14342" width="3.140625" customWidth="1"/>
    <col min="14343" max="14343" width="2.7109375" customWidth="1"/>
    <col min="14344" max="14344" width="2.5703125" customWidth="1"/>
    <col min="14345" max="14346" width="2.7109375" customWidth="1"/>
    <col min="14347" max="14347" width="2.85546875" customWidth="1"/>
    <col min="14348" max="14348" width="2.7109375" customWidth="1"/>
    <col min="14349" max="14349" width="5.85546875" customWidth="1"/>
    <col min="14592" max="14592" width="3.7109375" customWidth="1"/>
    <col min="14593" max="14593" width="7.28515625" customWidth="1"/>
    <col min="14594" max="14594" width="17.140625" customWidth="1"/>
    <col min="14595" max="14595" width="61.5703125" customWidth="1"/>
    <col min="14596" max="14596" width="2.85546875" customWidth="1"/>
    <col min="14597" max="14597" width="4.7109375" customWidth="1"/>
    <col min="14598" max="14598" width="3.140625" customWidth="1"/>
    <col min="14599" max="14599" width="2.7109375" customWidth="1"/>
    <col min="14600" max="14600" width="2.5703125" customWidth="1"/>
    <col min="14601" max="14602" width="2.7109375" customWidth="1"/>
    <col min="14603" max="14603" width="2.85546875" customWidth="1"/>
    <col min="14604" max="14604" width="2.7109375" customWidth="1"/>
    <col min="14605" max="14605" width="5.85546875" customWidth="1"/>
    <col min="14848" max="14848" width="3.7109375" customWidth="1"/>
    <col min="14849" max="14849" width="7.28515625" customWidth="1"/>
    <col min="14850" max="14850" width="17.140625" customWidth="1"/>
    <col min="14851" max="14851" width="61.5703125" customWidth="1"/>
    <col min="14852" max="14852" width="2.85546875" customWidth="1"/>
    <col min="14853" max="14853" width="4.7109375" customWidth="1"/>
    <col min="14854" max="14854" width="3.140625" customWidth="1"/>
    <col min="14855" max="14855" width="2.7109375" customWidth="1"/>
    <col min="14856" max="14856" width="2.5703125" customWidth="1"/>
    <col min="14857" max="14858" width="2.7109375" customWidth="1"/>
    <col min="14859" max="14859" width="2.85546875" customWidth="1"/>
    <col min="14860" max="14860" width="2.7109375" customWidth="1"/>
    <col min="14861" max="14861" width="5.85546875" customWidth="1"/>
    <col min="15104" max="15104" width="3.7109375" customWidth="1"/>
    <col min="15105" max="15105" width="7.28515625" customWidth="1"/>
    <col min="15106" max="15106" width="17.140625" customWidth="1"/>
    <col min="15107" max="15107" width="61.5703125" customWidth="1"/>
    <col min="15108" max="15108" width="2.85546875" customWidth="1"/>
    <col min="15109" max="15109" width="4.7109375" customWidth="1"/>
    <col min="15110" max="15110" width="3.140625" customWidth="1"/>
    <col min="15111" max="15111" width="2.7109375" customWidth="1"/>
    <col min="15112" max="15112" width="2.5703125" customWidth="1"/>
    <col min="15113" max="15114" width="2.7109375" customWidth="1"/>
    <col min="15115" max="15115" width="2.85546875" customWidth="1"/>
    <col min="15116" max="15116" width="2.7109375" customWidth="1"/>
    <col min="15117" max="15117" width="5.85546875" customWidth="1"/>
    <col min="15360" max="15360" width="3.7109375" customWidth="1"/>
    <col min="15361" max="15361" width="7.28515625" customWidth="1"/>
    <col min="15362" max="15362" width="17.140625" customWidth="1"/>
    <col min="15363" max="15363" width="61.5703125" customWidth="1"/>
    <col min="15364" max="15364" width="2.85546875" customWidth="1"/>
    <col min="15365" max="15365" width="4.7109375" customWidth="1"/>
    <col min="15366" max="15366" width="3.140625" customWidth="1"/>
    <col min="15367" max="15367" width="2.7109375" customWidth="1"/>
    <col min="15368" max="15368" width="2.5703125" customWidth="1"/>
    <col min="15369" max="15370" width="2.7109375" customWidth="1"/>
    <col min="15371" max="15371" width="2.85546875" customWidth="1"/>
    <col min="15372" max="15372" width="2.7109375" customWidth="1"/>
    <col min="15373" max="15373" width="5.85546875" customWidth="1"/>
    <col min="15616" max="15616" width="3.7109375" customWidth="1"/>
    <col min="15617" max="15617" width="7.28515625" customWidth="1"/>
    <col min="15618" max="15618" width="17.140625" customWidth="1"/>
    <col min="15619" max="15619" width="61.5703125" customWidth="1"/>
    <col min="15620" max="15620" width="2.85546875" customWidth="1"/>
    <col min="15621" max="15621" width="4.7109375" customWidth="1"/>
    <col min="15622" max="15622" width="3.140625" customWidth="1"/>
    <col min="15623" max="15623" width="2.7109375" customWidth="1"/>
    <col min="15624" max="15624" width="2.5703125" customWidth="1"/>
    <col min="15625" max="15626" width="2.7109375" customWidth="1"/>
    <col min="15627" max="15627" width="2.85546875" customWidth="1"/>
    <col min="15628" max="15628" width="2.7109375" customWidth="1"/>
    <col min="15629" max="15629" width="5.85546875" customWidth="1"/>
    <col min="15872" max="15872" width="3.7109375" customWidth="1"/>
    <col min="15873" max="15873" width="7.28515625" customWidth="1"/>
    <col min="15874" max="15874" width="17.140625" customWidth="1"/>
    <col min="15875" max="15875" width="61.5703125" customWidth="1"/>
    <col min="15876" max="15876" width="2.85546875" customWidth="1"/>
    <col min="15877" max="15877" width="4.7109375" customWidth="1"/>
    <col min="15878" max="15878" width="3.140625" customWidth="1"/>
    <col min="15879" max="15879" width="2.7109375" customWidth="1"/>
    <col min="15880" max="15880" width="2.5703125" customWidth="1"/>
    <col min="15881" max="15882" width="2.7109375" customWidth="1"/>
    <col min="15883" max="15883" width="2.85546875" customWidth="1"/>
    <col min="15884" max="15884" width="2.7109375" customWidth="1"/>
    <col min="15885" max="15885" width="5.85546875" customWidth="1"/>
    <col min="16128" max="16128" width="3.7109375" customWidth="1"/>
    <col min="16129" max="16129" width="7.28515625" customWidth="1"/>
    <col min="16130" max="16130" width="17.140625" customWidth="1"/>
    <col min="16131" max="16131" width="61.5703125" customWidth="1"/>
    <col min="16132" max="16132" width="2.85546875" customWidth="1"/>
    <col min="16133" max="16133" width="4.7109375" customWidth="1"/>
    <col min="16134" max="16134" width="3.140625" customWidth="1"/>
    <col min="16135" max="16135" width="2.7109375" customWidth="1"/>
    <col min="16136" max="16136" width="2.5703125" customWidth="1"/>
    <col min="16137" max="16138" width="2.7109375" customWidth="1"/>
    <col min="16139" max="16139" width="2.85546875" customWidth="1"/>
    <col min="16140" max="16140" width="2.7109375" customWidth="1"/>
    <col min="16141" max="16141" width="5.85546875" customWidth="1"/>
  </cols>
  <sheetData>
    <row r="1" spans="1:25" ht="107.25" customHeight="1" x14ac:dyDescent="0.25">
      <c r="A1" s="252"/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5" ht="14.25" customHeight="1" thickBot="1" x14ac:dyDescent="0.3">
      <c r="A2" s="180" t="s">
        <v>767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</row>
    <row r="3" spans="1:25" ht="28.5" customHeight="1" x14ac:dyDescent="0.25">
      <c r="A3" s="253" t="s">
        <v>744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69"/>
    </row>
    <row r="4" spans="1:25" ht="12.75" customHeight="1" x14ac:dyDescent="0.25">
      <c r="A4" s="239" t="s">
        <v>0</v>
      </c>
      <c r="B4" s="239" t="s">
        <v>1</v>
      </c>
      <c r="C4" s="254" t="s">
        <v>3</v>
      </c>
      <c r="D4" s="256" t="s">
        <v>23</v>
      </c>
      <c r="E4" s="184" t="s">
        <v>8</v>
      </c>
      <c r="F4" s="184" t="s">
        <v>745</v>
      </c>
      <c r="G4" s="184"/>
      <c r="H4" s="184" t="s">
        <v>11</v>
      </c>
      <c r="I4" s="184"/>
      <c r="J4" s="184" t="s">
        <v>428</v>
      </c>
      <c r="K4" s="184" t="s">
        <v>16</v>
      </c>
      <c r="L4" s="258" t="s">
        <v>20</v>
      </c>
      <c r="M4" s="260" t="s">
        <v>22</v>
      </c>
      <c r="N4" s="251"/>
      <c r="O4" s="251"/>
    </row>
    <row r="5" spans="1:25" ht="13.5" customHeight="1" x14ac:dyDescent="0.25">
      <c r="A5" s="240"/>
      <c r="B5" s="240"/>
      <c r="C5" s="255"/>
      <c r="D5" s="256"/>
      <c r="E5" s="184"/>
      <c r="F5" s="184"/>
      <c r="G5" s="184"/>
      <c r="H5" s="184"/>
      <c r="I5" s="184"/>
      <c r="J5" s="184"/>
      <c r="K5" s="184"/>
      <c r="L5" s="258"/>
      <c r="M5" s="260"/>
    </row>
    <row r="6" spans="1:25" ht="47.25" customHeight="1" x14ac:dyDescent="0.25">
      <c r="A6" s="240"/>
      <c r="B6" s="240"/>
      <c r="C6" s="255"/>
      <c r="D6" s="256"/>
      <c r="E6" s="184"/>
      <c r="F6" s="184"/>
      <c r="G6" s="184"/>
      <c r="H6" s="184"/>
      <c r="I6" s="184"/>
      <c r="J6" s="184"/>
      <c r="K6" s="184"/>
      <c r="L6" s="258"/>
      <c r="M6" s="260"/>
    </row>
    <row r="7" spans="1:25" ht="12" customHeight="1" thickBot="1" x14ac:dyDescent="0.3">
      <c r="A7" s="240"/>
      <c r="B7" s="240"/>
      <c r="C7" s="255"/>
      <c r="D7" s="257"/>
      <c r="E7" s="185"/>
      <c r="F7" s="185"/>
      <c r="G7" s="185"/>
      <c r="H7" s="185"/>
      <c r="I7" s="185"/>
      <c r="J7" s="185"/>
      <c r="K7" s="185"/>
      <c r="L7" s="259"/>
      <c r="M7" s="260"/>
    </row>
    <row r="8" spans="1:25" ht="74.25" customHeight="1" thickBot="1" x14ac:dyDescent="0.3">
      <c r="A8" s="240"/>
      <c r="B8" s="240"/>
      <c r="C8" s="255"/>
      <c r="D8" s="52" t="s">
        <v>746</v>
      </c>
      <c r="E8" s="33" t="s">
        <v>747</v>
      </c>
      <c r="F8" s="33" t="s">
        <v>747</v>
      </c>
      <c r="G8" s="33" t="s">
        <v>747</v>
      </c>
      <c r="H8" s="33" t="s">
        <v>747</v>
      </c>
      <c r="I8" s="33" t="s">
        <v>747</v>
      </c>
      <c r="J8" s="53" t="s">
        <v>746</v>
      </c>
      <c r="K8" s="33" t="s">
        <v>747</v>
      </c>
      <c r="L8" s="54" t="s">
        <v>747</v>
      </c>
      <c r="M8" s="260"/>
    </row>
    <row r="9" spans="1:25" ht="23.25" customHeight="1" thickBot="1" x14ac:dyDescent="0.3">
      <c r="A9" s="241"/>
      <c r="B9" s="241"/>
      <c r="C9" s="255"/>
      <c r="D9" s="52" t="s">
        <v>40</v>
      </c>
      <c r="E9" s="53" t="s">
        <v>40</v>
      </c>
      <c r="F9" s="55" t="s">
        <v>41</v>
      </c>
      <c r="G9" s="56" t="s">
        <v>42</v>
      </c>
      <c r="H9" s="55" t="s">
        <v>41</v>
      </c>
      <c r="I9" s="55" t="s">
        <v>42</v>
      </c>
      <c r="J9" s="7" t="s">
        <v>430</v>
      </c>
      <c r="K9" s="33" t="s">
        <v>40</v>
      </c>
      <c r="L9" s="54" t="s">
        <v>40</v>
      </c>
      <c r="M9" s="260"/>
    </row>
    <row r="10" spans="1:25" s="21" customFormat="1" ht="12.75" customHeight="1" x14ac:dyDescent="0.25">
      <c r="A10" s="58"/>
      <c r="B10" s="30" t="s">
        <v>71</v>
      </c>
      <c r="C10" s="14" t="s">
        <v>459</v>
      </c>
      <c r="D10" s="59">
        <v>110.5</v>
      </c>
      <c r="E10" s="60">
        <v>137.5</v>
      </c>
      <c r="F10" s="60"/>
      <c r="G10" s="60"/>
      <c r="H10" s="60">
        <v>10</v>
      </c>
      <c r="I10" s="60">
        <v>10</v>
      </c>
      <c r="J10" s="60"/>
      <c r="K10" s="60">
        <v>10</v>
      </c>
      <c r="L10" s="61"/>
      <c r="M10" s="62">
        <f>SUM(D10:L10)</f>
        <v>278</v>
      </c>
    </row>
    <row r="11" spans="1:25" s="21" customFormat="1" x14ac:dyDescent="0.25">
      <c r="A11" s="57"/>
      <c r="B11" s="30" t="s">
        <v>374</v>
      </c>
      <c r="C11" s="14" t="s">
        <v>502</v>
      </c>
      <c r="D11" s="63">
        <v>86.5</v>
      </c>
      <c r="E11" s="38">
        <v>147.5</v>
      </c>
      <c r="F11" s="38"/>
      <c r="G11" s="38"/>
      <c r="H11" s="38"/>
      <c r="I11" s="38"/>
      <c r="J11" s="38"/>
      <c r="K11" s="38">
        <v>42</v>
      </c>
      <c r="L11" s="64"/>
      <c r="M11" s="62">
        <f>SUM(D11:L11)</f>
        <v>276</v>
      </c>
    </row>
    <row r="12" spans="1:25" s="21" customFormat="1" ht="13.5" customHeight="1" x14ac:dyDescent="0.25">
      <c r="A12" s="57"/>
      <c r="B12" s="30" t="s">
        <v>335</v>
      </c>
      <c r="C12" s="14" t="s">
        <v>693</v>
      </c>
      <c r="D12" s="63">
        <v>130.5</v>
      </c>
      <c r="E12" s="38">
        <v>93.5</v>
      </c>
      <c r="F12" s="38">
        <v>10</v>
      </c>
      <c r="G12" s="38">
        <v>10</v>
      </c>
      <c r="H12" s="38"/>
      <c r="I12" s="38"/>
      <c r="J12" s="38"/>
      <c r="K12" s="38"/>
      <c r="L12" s="64"/>
      <c r="M12" s="62">
        <f>SUM(D12:L12)</f>
        <v>244</v>
      </c>
    </row>
    <row r="13" spans="1:25" s="21" customFormat="1" x14ac:dyDescent="0.25">
      <c r="A13" s="57"/>
      <c r="B13" s="30" t="s">
        <v>82</v>
      </c>
      <c r="C13" s="14" t="s">
        <v>280</v>
      </c>
      <c r="D13" s="63">
        <v>86.5</v>
      </c>
      <c r="E13" s="38">
        <v>127.5</v>
      </c>
      <c r="F13" s="38"/>
      <c r="G13" s="38"/>
      <c r="H13" s="38"/>
      <c r="I13" s="38"/>
      <c r="J13" s="38"/>
      <c r="K13" s="38">
        <v>10</v>
      </c>
      <c r="L13" s="64"/>
      <c r="M13" s="62">
        <f>SUM(D13:L13)</f>
        <v>224</v>
      </c>
    </row>
    <row r="14" spans="1:25" s="21" customFormat="1" ht="13.5" customHeight="1" x14ac:dyDescent="0.25">
      <c r="A14" s="57"/>
      <c r="B14" s="30" t="s">
        <v>151</v>
      </c>
      <c r="C14" s="14" t="s">
        <v>534</v>
      </c>
      <c r="D14" s="156">
        <v>86.5</v>
      </c>
      <c r="E14" s="15">
        <v>93.5</v>
      </c>
      <c r="F14" s="15"/>
      <c r="G14" s="15"/>
      <c r="H14" s="15"/>
      <c r="I14" s="15"/>
      <c r="J14" s="15"/>
      <c r="K14" s="15"/>
      <c r="L14" s="157"/>
      <c r="M14" s="72">
        <f>SUM(D14:L14)</f>
        <v>180</v>
      </c>
    </row>
    <row r="15" spans="1:25" s="21" customFormat="1" x14ac:dyDescent="0.25">
      <c r="A15" s="57"/>
      <c r="B15" s="30" t="s">
        <v>43</v>
      </c>
      <c r="C15" s="14" t="s">
        <v>545</v>
      </c>
      <c r="D15" s="63"/>
      <c r="E15" s="38">
        <v>89.5</v>
      </c>
      <c r="F15" s="38"/>
      <c r="G15" s="38"/>
      <c r="H15" s="38"/>
      <c r="I15" s="38"/>
      <c r="J15" s="38"/>
      <c r="K15" s="38">
        <v>71</v>
      </c>
      <c r="L15" s="64"/>
      <c r="M15" s="62">
        <f>SUM(D15:L15)</f>
        <v>160.5</v>
      </c>
    </row>
    <row r="16" spans="1:25" s="21" customFormat="1" ht="13.5" customHeight="1" x14ac:dyDescent="0.25">
      <c r="A16" s="57"/>
      <c r="B16" s="30" t="s">
        <v>113</v>
      </c>
      <c r="C16" s="14" t="s">
        <v>481</v>
      </c>
      <c r="D16" s="63">
        <v>140.5</v>
      </c>
      <c r="E16" s="38"/>
      <c r="F16" s="38"/>
      <c r="G16" s="38"/>
      <c r="H16" s="38"/>
      <c r="I16" s="38"/>
      <c r="J16" s="38"/>
      <c r="K16" s="38"/>
      <c r="L16" s="64"/>
      <c r="M16" s="62">
        <f>SUM(D16:L16)</f>
        <v>140.5</v>
      </c>
    </row>
    <row r="17" spans="1:17" s="21" customFormat="1" x14ac:dyDescent="0.25">
      <c r="A17" s="57"/>
      <c r="B17" s="30" t="s">
        <v>52</v>
      </c>
      <c r="C17" s="14" t="s">
        <v>562</v>
      </c>
      <c r="D17" s="63"/>
      <c r="E17" s="38">
        <v>10</v>
      </c>
      <c r="F17" s="38"/>
      <c r="G17" s="38"/>
      <c r="H17" s="38"/>
      <c r="I17" s="38"/>
      <c r="J17" s="38"/>
      <c r="K17" s="38">
        <v>124</v>
      </c>
      <c r="L17" s="64"/>
      <c r="M17" s="62">
        <f>SUM(D17:L17)</f>
        <v>134</v>
      </c>
    </row>
    <row r="18" spans="1:17" s="21" customFormat="1" x14ac:dyDescent="0.25">
      <c r="A18" s="57"/>
      <c r="B18" s="30" t="s">
        <v>146</v>
      </c>
      <c r="C18" s="14" t="s">
        <v>623</v>
      </c>
      <c r="D18" s="63"/>
      <c r="E18" s="38">
        <v>56.5</v>
      </c>
      <c r="F18" s="38"/>
      <c r="G18" s="38"/>
      <c r="H18" s="38">
        <v>10</v>
      </c>
      <c r="I18" s="38"/>
      <c r="J18" s="38"/>
      <c r="K18" s="38">
        <v>42</v>
      </c>
      <c r="L18" s="64"/>
      <c r="M18" s="62">
        <f>SUM(D18:L18)</f>
        <v>108.5</v>
      </c>
    </row>
    <row r="19" spans="1:17" s="21" customFormat="1" x14ac:dyDescent="0.25">
      <c r="A19" s="57"/>
      <c r="B19" s="30" t="s">
        <v>48</v>
      </c>
      <c r="C19" s="14" t="s">
        <v>555</v>
      </c>
      <c r="D19" s="63">
        <v>49.5</v>
      </c>
      <c r="E19" s="38">
        <v>55.5</v>
      </c>
      <c r="F19" s="38"/>
      <c r="G19" s="38"/>
      <c r="H19" s="38"/>
      <c r="I19" s="38"/>
      <c r="J19" s="38"/>
      <c r="K19" s="38"/>
      <c r="L19" s="64"/>
      <c r="M19" s="62">
        <f>SUM(D19:L19)</f>
        <v>105</v>
      </c>
    </row>
    <row r="20" spans="1:17" s="21" customFormat="1" ht="12" customHeight="1" x14ac:dyDescent="0.25">
      <c r="A20" s="57"/>
      <c r="B20" s="30" t="s">
        <v>107</v>
      </c>
      <c r="C20" s="14" t="s">
        <v>580</v>
      </c>
      <c r="D20" s="63">
        <v>10</v>
      </c>
      <c r="E20" s="38">
        <v>10</v>
      </c>
      <c r="F20" s="38"/>
      <c r="G20" s="38"/>
      <c r="H20" s="38"/>
      <c r="I20" s="38"/>
      <c r="J20" s="38"/>
      <c r="K20" s="38">
        <v>83</v>
      </c>
      <c r="L20" s="64"/>
      <c r="M20" s="62">
        <f>SUM(D20:L20)</f>
        <v>103</v>
      </c>
    </row>
    <row r="21" spans="1:17" s="21" customFormat="1" ht="13.5" customHeight="1" x14ac:dyDescent="0.25">
      <c r="A21" s="57"/>
      <c r="B21" s="30" t="s">
        <v>540</v>
      </c>
      <c r="C21" s="14" t="s">
        <v>647</v>
      </c>
      <c r="D21" s="155">
        <v>47.5</v>
      </c>
      <c r="E21" s="15">
        <v>55.5</v>
      </c>
      <c r="F21" s="15"/>
      <c r="G21" s="15"/>
      <c r="H21" s="15"/>
      <c r="I21" s="15"/>
      <c r="J21" s="15"/>
      <c r="K21" s="15"/>
      <c r="L21" s="157"/>
      <c r="M21" s="72">
        <f>SUM(D21:L21)</f>
        <v>103</v>
      </c>
    </row>
    <row r="22" spans="1:17" s="21" customFormat="1" ht="13.5" customHeight="1" x14ac:dyDescent="0.25">
      <c r="A22" s="57"/>
      <c r="B22" s="30" t="s">
        <v>144</v>
      </c>
      <c r="C22" s="14" t="s">
        <v>513</v>
      </c>
      <c r="D22" s="63">
        <v>49.5</v>
      </c>
      <c r="E22" s="38">
        <v>10</v>
      </c>
      <c r="F22" s="38"/>
      <c r="G22" s="38"/>
      <c r="H22" s="38"/>
      <c r="I22" s="38"/>
      <c r="J22" s="38"/>
      <c r="K22" s="38"/>
      <c r="L22" s="64"/>
      <c r="M22" s="62">
        <f>SUM(D22:L22)</f>
        <v>59.5</v>
      </c>
    </row>
    <row r="23" spans="1:17" s="21" customFormat="1" x14ac:dyDescent="0.25">
      <c r="A23" s="57"/>
      <c r="B23" s="30" t="s">
        <v>218</v>
      </c>
      <c r="C23" s="14" t="s">
        <v>443</v>
      </c>
      <c r="D23" s="63"/>
      <c r="E23" s="38">
        <v>56.5</v>
      </c>
      <c r="F23" s="38"/>
      <c r="G23" s="38"/>
      <c r="H23" s="38"/>
      <c r="I23" s="38"/>
      <c r="J23" s="38"/>
      <c r="K23" s="38"/>
      <c r="L23" s="64"/>
      <c r="M23" s="62">
        <f>SUM(D23:L23)</f>
        <v>56.5</v>
      </c>
      <c r="Q23" s="39" t="s">
        <v>442</v>
      </c>
    </row>
    <row r="24" spans="1:17" s="21" customFormat="1" ht="13.5" customHeight="1" x14ac:dyDescent="0.25">
      <c r="A24" s="57"/>
      <c r="B24" s="30" t="s">
        <v>144</v>
      </c>
      <c r="C24" s="14" t="s">
        <v>512</v>
      </c>
      <c r="D24" s="63"/>
      <c r="E24" s="38">
        <v>56.5</v>
      </c>
      <c r="F24" s="38"/>
      <c r="G24" s="38"/>
      <c r="H24" s="38"/>
      <c r="I24" s="38"/>
      <c r="J24" s="38"/>
      <c r="K24" s="38"/>
      <c r="L24" s="64"/>
      <c r="M24" s="62">
        <f>SUM(D24:L24)</f>
        <v>56.5</v>
      </c>
    </row>
    <row r="25" spans="1:17" s="21" customFormat="1" x14ac:dyDescent="0.25">
      <c r="A25" s="57"/>
      <c r="B25" s="30" t="s">
        <v>288</v>
      </c>
      <c r="C25" s="14" t="s">
        <v>681</v>
      </c>
      <c r="D25" s="63"/>
      <c r="E25" s="38">
        <v>55.5</v>
      </c>
      <c r="F25" s="38"/>
      <c r="G25" s="38"/>
      <c r="H25" s="38"/>
      <c r="I25" s="38"/>
      <c r="J25" s="38"/>
      <c r="K25" s="38"/>
      <c r="L25" s="64"/>
      <c r="M25" s="62">
        <f>SUM(D25:L25)</f>
        <v>55.5</v>
      </c>
    </row>
    <row r="26" spans="1:17" s="21" customFormat="1" ht="13.5" customHeight="1" x14ac:dyDescent="0.25">
      <c r="A26" s="57"/>
      <c r="B26" s="30" t="s">
        <v>71</v>
      </c>
      <c r="C26" s="14" t="s">
        <v>565</v>
      </c>
      <c r="D26" s="66"/>
      <c r="E26" s="38">
        <v>10</v>
      </c>
      <c r="F26" s="38"/>
      <c r="G26" s="38"/>
      <c r="H26" s="38">
        <v>10</v>
      </c>
      <c r="I26" s="38">
        <v>10</v>
      </c>
      <c r="J26" s="38"/>
      <c r="K26" s="38"/>
      <c r="L26" s="63"/>
      <c r="M26" s="62">
        <f>SUM(D26:L26)</f>
        <v>30</v>
      </c>
    </row>
    <row r="27" spans="1:17" s="21" customFormat="1" x14ac:dyDescent="0.25">
      <c r="A27" s="57"/>
      <c r="B27" s="30" t="s">
        <v>71</v>
      </c>
      <c r="C27" s="14" t="s">
        <v>668</v>
      </c>
      <c r="D27" s="63">
        <v>10</v>
      </c>
      <c r="E27" s="38"/>
      <c r="F27" s="38"/>
      <c r="G27" s="38"/>
      <c r="H27" s="38">
        <v>10</v>
      </c>
      <c r="I27" s="38">
        <v>10</v>
      </c>
      <c r="J27" s="38"/>
      <c r="K27" s="38"/>
      <c r="L27" s="64"/>
      <c r="M27" s="62">
        <f>SUM(D27:L27)</f>
        <v>30</v>
      </c>
    </row>
    <row r="28" spans="1:17" s="21" customFormat="1" ht="13.5" customHeight="1" x14ac:dyDescent="0.25">
      <c r="A28" s="57"/>
      <c r="B28" s="30" t="s">
        <v>306</v>
      </c>
      <c r="C28" s="14" t="s">
        <v>689</v>
      </c>
      <c r="D28" s="63"/>
      <c r="E28" s="38"/>
      <c r="F28" s="38"/>
      <c r="G28" s="38"/>
      <c r="H28" s="38">
        <v>10</v>
      </c>
      <c r="I28" s="38">
        <v>10</v>
      </c>
      <c r="J28" s="38"/>
      <c r="K28" s="38">
        <v>10</v>
      </c>
      <c r="L28" s="64"/>
      <c r="M28" s="62">
        <f>SUM(D28:L28)</f>
        <v>30</v>
      </c>
    </row>
    <row r="29" spans="1:17" s="21" customFormat="1" ht="13.5" customHeight="1" x14ac:dyDescent="0.25">
      <c r="A29" s="57"/>
      <c r="B29" s="30" t="s">
        <v>151</v>
      </c>
      <c r="C29" s="14" t="s">
        <v>531</v>
      </c>
      <c r="D29" s="156">
        <v>10</v>
      </c>
      <c r="E29" s="15">
        <v>10</v>
      </c>
      <c r="F29" s="15"/>
      <c r="G29" s="15"/>
      <c r="H29" s="15"/>
      <c r="I29" s="15"/>
      <c r="J29" s="15">
        <v>10</v>
      </c>
      <c r="K29" s="15"/>
      <c r="L29" s="157"/>
      <c r="M29" s="72">
        <f>SUM(D29:L29)</f>
        <v>30</v>
      </c>
    </row>
    <row r="30" spans="1:17" s="21" customFormat="1" ht="15" customHeight="1" x14ac:dyDescent="0.25">
      <c r="A30" s="57"/>
      <c r="B30" s="30" t="s">
        <v>43</v>
      </c>
      <c r="C30" s="14" t="s">
        <v>546</v>
      </c>
      <c r="D30" s="63"/>
      <c r="E30" s="38">
        <v>10</v>
      </c>
      <c r="F30" s="38"/>
      <c r="G30" s="38"/>
      <c r="H30" s="38">
        <v>10</v>
      </c>
      <c r="I30" s="38"/>
      <c r="J30" s="38"/>
      <c r="K30" s="38"/>
      <c r="L30" s="64"/>
      <c r="M30" s="62">
        <f>SUM(D30:L30)</f>
        <v>20</v>
      </c>
    </row>
    <row r="31" spans="1:17" s="21" customFormat="1" ht="13.5" customHeight="1" x14ac:dyDescent="0.25">
      <c r="A31" s="57"/>
      <c r="B31" s="50" t="s">
        <v>227</v>
      </c>
      <c r="C31" s="50" t="s">
        <v>228</v>
      </c>
      <c r="D31" s="156">
        <v>10</v>
      </c>
      <c r="E31" s="15">
        <v>10</v>
      </c>
      <c r="F31" s="15"/>
      <c r="G31" s="15"/>
      <c r="H31" s="15"/>
      <c r="I31" s="15"/>
      <c r="J31" s="15"/>
      <c r="K31" s="15"/>
      <c r="L31" s="157"/>
      <c r="M31" s="72">
        <f>SUM(D31:L31)</f>
        <v>20</v>
      </c>
    </row>
    <row r="32" spans="1:17" s="21" customFormat="1" ht="13.5" customHeight="1" x14ac:dyDescent="0.25">
      <c r="A32" s="57"/>
      <c r="B32" s="50" t="s">
        <v>227</v>
      </c>
      <c r="C32" s="50" t="s">
        <v>447</v>
      </c>
      <c r="D32" s="156">
        <v>10</v>
      </c>
      <c r="E32" s="15">
        <v>10</v>
      </c>
      <c r="F32" s="15"/>
      <c r="G32" s="15"/>
      <c r="H32" s="15"/>
      <c r="I32" s="15"/>
      <c r="J32" s="15"/>
      <c r="K32" s="15"/>
      <c r="L32" s="15"/>
      <c r="M32" s="72">
        <f>SUM(D32:L32)</f>
        <v>20</v>
      </c>
    </row>
    <row r="33" spans="1:13" s="21" customFormat="1" x14ac:dyDescent="0.25">
      <c r="A33" s="57"/>
      <c r="B33" s="50" t="s">
        <v>227</v>
      </c>
      <c r="C33" s="50" t="s">
        <v>559</v>
      </c>
      <c r="D33" s="156">
        <v>10</v>
      </c>
      <c r="E33" s="15">
        <v>10</v>
      </c>
      <c r="F33" s="15"/>
      <c r="G33" s="15"/>
      <c r="H33" s="15"/>
      <c r="I33" s="15"/>
      <c r="J33" s="15"/>
      <c r="K33" s="15"/>
      <c r="L33" s="157"/>
      <c r="M33" s="72">
        <f>SUM(D33:L33)</f>
        <v>20</v>
      </c>
    </row>
    <row r="34" spans="1:13" s="21" customFormat="1" x14ac:dyDescent="0.25">
      <c r="A34" s="57"/>
      <c r="B34" s="30" t="s">
        <v>52</v>
      </c>
      <c r="C34" s="14" t="s">
        <v>563</v>
      </c>
      <c r="D34" s="63">
        <v>10</v>
      </c>
      <c r="E34" s="38">
        <v>10</v>
      </c>
      <c r="F34" s="38"/>
      <c r="G34" s="38"/>
      <c r="H34" s="38"/>
      <c r="I34" s="38"/>
      <c r="J34" s="38"/>
      <c r="K34" s="38"/>
      <c r="L34" s="64"/>
      <c r="M34" s="62">
        <f>SUM(D34:L34)</f>
        <v>20</v>
      </c>
    </row>
    <row r="35" spans="1:13" s="21" customFormat="1" ht="13.5" customHeight="1" x14ac:dyDescent="0.25">
      <c r="A35" s="57"/>
      <c r="B35" s="30" t="s">
        <v>71</v>
      </c>
      <c r="C35" s="14" t="s">
        <v>669</v>
      </c>
      <c r="D35" s="63"/>
      <c r="E35" s="38"/>
      <c r="F35" s="38"/>
      <c r="G35" s="38"/>
      <c r="H35" s="38">
        <v>10</v>
      </c>
      <c r="I35" s="38">
        <v>10</v>
      </c>
      <c r="J35" s="38"/>
      <c r="K35" s="38"/>
      <c r="L35" s="64"/>
      <c r="M35" s="62">
        <f>SUM(D35:L35)</f>
        <v>20</v>
      </c>
    </row>
    <row r="36" spans="1:13" s="21" customFormat="1" ht="12" customHeight="1" x14ac:dyDescent="0.25">
      <c r="A36" s="57"/>
      <c r="B36" s="30" t="s">
        <v>71</v>
      </c>
      <c r="C36" s="14" t="s">
        <v>669</v>
      </c>
      <c r="D36" s="63">
        <v>10</v>
      </c>
      <c r="E36" s="38">
        <v>10</v>
      </c>
      <c r="F36" s="38"/>
      <c r="G36" s="38"/>
      <c r="H36" s="38"/>
      <c r="I36" s="38"/>
      <c r="J36" s="38"/>
      <c r="K36" s="38"/>
      <c r="L36" s="64"/>
      <c r="M36" s="62">
        <f>SUM(D36:L36)</f>
        <v>20</v>
      </c>
    </row>
    <row r="37" spans="1:13" s="21" customFormat="1" ht="13.5" customHeight="1" x14ac:dyDescent="0.25">
      <c r="A37" s="57"/>
      <c r="B37" s="50" t="s">
        <v>347</v>
      </c>
      <c r="C37" s="50" t="s">
        <v>701</v>
      </c>
      <c r="D37" s="63"/>
      <c r="E37" s="38">
        <v>10</v>
      </c>
      <c r="F37" s="38"/>
      <c r="G37" s="38"/>
      <c r="H37" s="38"/>
      <c r="I37" s="38"/>
      <c r="J37" s="38">
        <v>10</v>
      </c>
      <c r="K37" s="38"/>
      <c r="L37" s="64"/>
      <c r="M37" s="62">
        <f>SUM(D37:L37)</f>
        <v>20</v>
      </c>
    </row>
    <row r="38" spans="1:13" s="21" customFormat="1" ht="15" customHeight="1" x14ac:dyDescent="0.25">
      <c r="A38" s="57"/>
      <c r="B38" s="30" t="s">
        <v>390</v>
      </c>
      <c r="C38" s="14" t="s">
        <v>523</v>
      </c>
      <c r="D38" s="63">
        <v>10</v>
      </c>
      <c r="E38" s="38">
        <v>10</v>
      </c>
      <c r="F38" s="38"/>
      <c r="G38" s="38"/>
      <c r="H38" s="38"/>
      <c r="I38" s="38"/>
      <c r="J38" s="38"/>
      <c r="K38" s="38"/>
      <c r="L38" s="64"/>
      <c r="M38" s="62">
        <f>SUM(D38:L38)</f>
        <v>20</v>
      </c>
    </row>
    <row r="39" spans="1:13" s="21" customFormat="1" ht="13.5" customHeight="1" x14ac:dyDescent="0.25">
      <c r="A39" s="57"/>
      <c r="B39" s="30" t="s">
        <v>151</v>
      </c>
      <c r="C39" s="14" t="s">
        <v>632</v>
      </c>
      <c r="D39" s="156">
        <v>10</v>
      </c>
      <c r="E39" s="15">
        <v>10</v>
      </c>
      <c r="F39" s="15"/>
      <c r="G39" s="15"/>
      <c r="H39" s="15"/>
      <c r="I39" s="15"/>
      <c r="J39" s="15"/>
      <c r="K39" s="15"/>
      <c r="L39" s="157"/>
      <c r="M39" s="72">
        <f>SUM(D39:L39)</f>
        <v>20</v>
      </c>
    </row>
    <row r="40" spans="1:13" s="21" customFormat="1" x14ac:dyDescent="0.25">
      <c r="A40" s="57"/>
      <c r="B40" s="50" t="s">
        <v>48</v>
      </c>
      <c r="C40" s="50" t="s">
        <v>556</v>
      </c>
      <c r="D40" s="63"/>
      <c r="E40" s="38">
        <v>10</v>
      </c>
      <c r="F40" s="38"/>
      <c r="G40" s="38"/>
      <c r="H40" s="38"/>
      <c r="I40" s="38"/>
      <c r="J40" s="38"/>
      <c r="K40" s="38"/>
      <c r="L40" s="64"/>
      <c r="M40" s="62">
        <f>SUM(D40:L40)</f>
        <v>10</v>
      </c>
    </row>
    <row r="41" spans="1:13" s="21" customFormat="1" x14ac:dyDescent="0.25">
      <c r="A41" s="57"/>
      <c r="B41" s="50" t="s">
        <v>48</v>
      </c>
      <c r="C41" s="50" t="s">
        <v>445</v>
      </c>
      <c r="D41" s="63"/>
      <c r="E41" s="38">
        <v>10</v>
      </c>
      <c r="F41" s="38"/>
      <c r="G41" s="38"/>
      <c r="H41" s="38"/>
      <c r="I41" s="38"/>
      <c r="J41" s="38"/>
      <c r="K41" s="38"/>
      <c r="L41" s="64"/>
      <c r="M41" s="62">
        <f>SUM(D41:L41)</f>
        <v>10</v>
      </c>
    </row>
    <row r="42" spans="1:13" s="21" customFormat="1" ht="12" customHeight="1" x14ac:dyDescent="0.25">
      <c r="A42" s="57"/>
      <c r="B42" s="30" t="s">
        <v>48</v>
      </c>
      <c r="C42" s="14" t="s">
        <v>748</v>
      </c>
      <c r="D42" s="63"/>
      <c r="E42" s="38">
        <v>10</v>
      </c>
      <c r="F42" s="38"/>
      <c r="G42" s="38"/>
      <c r="H42" s="38"/>
      <c r="I42" s="38"/>
      <c r="J42" s="38"/>
      <c r="K42" s="38"/>
      <c r="L42" s="64"/>
      <c r="M42" s="62">
        <f>SUM(D42:L42)</f>
        <v>10</v>
      </c>
    </row>
    <row r="43" spans="1:13" s="21" customFormat="1" x14ac:dyDescent="0.25">
      <c r="A43" s="57"/>
      <c r="B43" s="50" t="s">
        <v>227</v>
      </c>
      <c r="C43" s="50" t="s">
        <v>229</v>
      </c>
      <c r="D43" s="156">
        <v>10</v>
      </c>
      <c r="E43" s="15"/>
      <c r="F43" s="15"/>
      <c r="G43" s="15"/>
      <c r="H43" s="15"/>
      <c r="I43" s="15"/>
      <c r="J43" s="15"/>
      <c r="K43" s="15"/>
      <c r="L43" s="157"/>
      <c r="M43" s="72">
        <f>SUM(D43:L43)</f>
        <v>10</v>
      </c>
    </row>
    <row r="44" spans="1:13" s="21" customFormat="1" ht="13.5" customHeight="1" x14ac:dyDescent="0.25">
      <c r="A44" s="57"/>
      <c r="B44" s="30" t="s">
        <v>52</v>
      </c>
      <c r="C44" s="14" t="s">
        <v>666</v>
      </c>
      <c r="D44" s="63"/>
      <c r="E44" s="38">
        <v>10</v>
      </c>
      <c r="F44" s="38"/>
      <c r="G44" s="38"/>
      <c r="H44" s="38"/>
      <c r="I44" s="38"/>
      <c r="J44" s="38"/>
      <c r="K44" s="38"/>
      <c r="L44" s="64"/>
      <c r="M44" s="62">
        <f>SUM(D44:L44)</f>
        <v>10</v>
      </c>
    </row>
    <row r="45" spans="1:13" s="21" customFormat="1" x14ac:dyDescent="0.25">
      <c r="A45" s="57"/>
      <c r="B45" s="30" t="s">
        <v>52</v>
      </c>
      <c r="C45" s="14" t="s">
        <v>665</v>
      </c>
      <c r="D45" s="63"/>
      <c r="E45" s="38">
        <v>10</v>
      </c>
      <c r="F45" s="38"/>
      <c r="G45" s="38"/>
      <c r="H45" s="38"/>
      <c r="I45" s="38"/>
      <c r="J45" s="38"/>
      <c r="K45" s="38"/>
      <c r="L45" s="64"/>
      <c r="M45" s="62">
        <f>SUM(D45:L45)</f>
        <v>10</v>
      </c>
    </row>
    <row r="46" spans="1:13" s="21" customFormat="1" x14ac:dyDescent="0.25">
      <c r="A46" s="57"/>
      <c r="B46" s="50" t="s">
        <v>82</v>
      </c>
      <c r="C46" s="50" t="s">
        <v>675</v>
      </c>
      <c r="D46" s="63"/>
      <c r="E46" s="38"/>
      <c r="F46" s="38"/>
      <c r="G46" s="38"/>
      <c r="H46" s="38"/>
      <c r="I46" s="38"/>
      <c r="J46" s="38"/>
      <c r="K46" s="38">
        <v>10</v>
      </c>
      <c r="L46" s="64"/>
      <c r="M46" s="62">
        <f>SUM(D46:L46)</f>
        <v>10</v>
      </c>
    </row>
    <row r="47" spans="1:13" s="21" customFormat="1" ht="13.5" customHeight="1" x14ac:dyDescent="0.25">
      <c r="A47" s="57"/>
      <c r="B47" s="30" t="s">
        <v>110</v>
      </c>
      <c r="C47" s="14" t="s">
        <v>684</v>
      </c>
      <c r="D47" s="66">
        <v>10</v>
      </c>
      <c r="E47" s="38"/>
      <c r="F47" s="38"/>
      <c r="G47" s="38"/>
      <c r="H47" s="38"/>
      <c r="I47" s="38"/>
      <c r="J47" s="38"/>
      <c r="K47" s="38"/>
      <c r="L47" s="63"/>
      <c r="M47" s="62">
        <f>SUM(D47:L47)</f>
        <v>10</v>
      </c>
    </row>
    <row r="48" spans="1:13" s="21" customFormat="1" ht="12" customHeight="1" x14ac:dyDescent="0.25">
      <c r="A48" s="57"/>
      <c r="B48" s="30" t="s">
        <v>128</v>
      </c>
      <c r="C48" s="14" t="s">
        <v>612</v>
      </c>
      <c r="D48" s="63"/>
      <c r="E48" s="38">
        <v>10</v>
      </c>
      <c r="F48" s="38"/>
      <c r="G48" s="38"/>
      <c r="H48" s="38"/>
      <c r="I48" s="38"/>
      <c r="J48" s="38"/>
      <c r="K48" s="38"/>
      <c r="L48" s="64"/>
      <c r="M48" s="62">
        <f>SUM(D48:L48)</f>
        <v>10</v>
      </c>
    </row>
    <row r="49" spans="1:13" s="21" customFormat="1" ht="13.5" customHeight="1" x14ac:dyDescent="0.25">
      <c r="A49" s="57"/>
      <c r="B49" s="30" t="s">
        <v>128</v>
      </c>
      <c r="C49" s="14" t="s">
        <v>610</v>
      </c>
      <c r="D49" s="63"/>
      <c r="E49" s="38">
        <v>10</v>
      </c>
      <c r="F49" s="38"/>
      <c r="G49" s="38"/>
      <c r="H49" s="38"/>
      <c r="I49" s="38"/>
      <c r="J49" s="38"/>
      <c r="K49" s="38"/>
      <c r="L49" s="64"/>
      <c r="M49" s="62">
        <f>SUM(D49:L49)</f>
        <v>10</v>
      </c>
    </row>
    <row r="50" spans="1:13" s="40" customFormat="1" ht="12.75" x14ac:dyDescent="0.2">
      <c r="A50" s="67"/>
      <c r="B50" s="30" t="s">
        <v>137</v>
      </c>
      <c r="C50" s="14" t="s">
        <v>373</v>
      </c>
      <c r="D50" s="63"/>
      <c r="E50" s="38">
        <v>10</v>
      </c>
      <c r="F50" s="38"/>
      <c r="G50" s="38"/>
      <c r="H50" s="38"/>
      <c r="I50" s="38"/>
      <c r="J50" s="38"/>
      <c r="K50" s="38"/>
      <c r="L50" s="64"/>
      <c r="M50" s="62">
        <f>SUM(D50:L50)</f>
        <v>10</v>
      </c>
    </row>
    <row r="51" spans="1:13" s="40" customFormat="1" ht="12.75" x14ac:dyDescent="0.2">
      <c r="A51" s="67"/>
      <c r="B51" s="13" t="s">
        <v>137</v>
      </c>
      <c r="C51" s="14" t="s">
        <v>501</v>
      </c>
      <c r="D51" s="63"/>
      <c r="E51" s="38">
        <v>10</v>
      </c>
      <c r="F51" s="38"/>
      <c r="G51" s="38"/>
      <c r="H51" s="38"/>
      <c r="I51" s="38"/>
      <c r="J51" s="38"/>
      <c r="K51" s="38"/>
      <c r="L51" s="64"/>
      <c r="M51" s="62">
        <f>SUM(D51:L51)</f>
        <v>10</v>
      </c>
    </row>
    <row r="52" spans="1:13" s="21" customFormat="1" x14ac:dyDescent="0.25">
      <c r="A52" s="57"/>
      <c r="B52" s="30" t="s">
        <v>144</v>
      </c>
      <c r="C52" s="14" t="s">
        <v>723</v>
      </c>
      <c r="D52" s="63"/>
      <c r="E52" s="38">
        <v>10</v>
      </c>
      <c r="F52" s="38"/>
      <c r="G52" s="38"/>
      <c r="H52" s="38"/>
      <c r="I52" s="38"/>
      <c r="J52" s="38"/>
      <c r="K52" s="38"/>
      <c r="L52" s="64"/>
      <c r="M52" s="62">
        <f>SUM(D52:L52)</f>
        <v>10</v>
      </c>
    </row>
    <row r="53" spans="1:13" s="21" customFormat="1" x14ac:dyDescent="0.25">
      <c r="A53" s="57"/>
      <c r="B53" s="30" t="s">
        <v>151</v>
      </c>
      <c r="C53" s="14" t="s">
        <v>734</v>
      </c>
      <c r="D53" s="156"/>
      <c r="E53" s="15">
        <v>10</v>
      </c>
      <c r="F53" s="15"/>
      <c r="G53" s="15"/>
      <c r="H53" s="15"/>
      <c r="I53" s="15"/>
      <c r="J53" s="15"/>
      <c r="K53" s="15"/>
      <c r="L53" s="157"/>
      <c r="M53" s="72">
        <f>SUM(D53:L53)</f>
        <v>10</v>
      </c>
    </row>
    <row r="54" spans="1:13" s="21" customFormat="1" ht="13.5" customHeight="1" x14ac:dyDescent="0.25">
      <c r="A54" s="57"/>
      <c r="B54" s="30" t="s">
        <v>151</v>
      </c>
      <c r="C54" s="14" t="s">
        <v>634</v>
      </c>
      <c r="D54" s="156"/>
      <c r="E54" s="15">
        <v>10</v>
      </c>
      <c r="F54" s="15"/>
      <c r="G54" s="15"/>
      <c r="H54" s="15"/>
      <c r="I54" s="15"/>
      <c r="J54" s="15"/>
      <c r="K54" s="15"/>
      <c r="L54" s="157"/>
      <c r="M54" s="72">
        <f>SUM(D54:L54)</f>
        <v>10</v>
      </c>
    </row>
    <row r="55" spans="1:13" s="21" customFormat="1" x14ac:dyDescent="0.25">
      <c r="A55" s="57"/>
      <c r="B55" s="30" t="s">
        <v>151</v>
      </c>
      <c r="C55" s="14" t="s">
        <v>535</v>
      </c>
      <c r="D55" s="156"/>
      <c r="E55" s="15">
        <v>10</v>
      </c>
      <c r="F55" s="15"/>
      <c r="G55" s="15"/>
      <c r="H55" s="15"/>
      <c r="I55" s="15"/>
      <c r="J55" s="15"/>
      <c r="K55" s="15"/>
      <c r="L55" s="157"/>
      <c r="M55" s="72">
        <f>SUM(D55:L55)</f>
        <v>10</v>
      </c>
    </row>
    <row r="56" spans="1:13" s="21" customFormat="1" ht="12.75" customHeight="1" x14ac:dyDescent="0.25">
      <c r="A56" s="57"/>
      <c r="B56" s="30" t="s">
        <v>151</v>
      </c>
      <c r="C56" s="14" t="s">
        <v>530</v>
      </c>
      <c r="D56" s="156"/>
      <c r="E56" s="15">
        <v>10</v>
      </c>
      <c r="F56" s="15"/>
      <c r="G56" s="15"/>
      <c r="H56" s="15"/>
      <c r="I56" s="15"/>
      <c r="J56" s="15"/>
      <c r="K56" s="15"/>
      <c r="L56" s="157"/>
      <c r="M56" s="72">
        <f>SUM(D56:L56)</f>
        <v>10</v>
      </c>
    </row>
    <row r="57" spans="1:13" s="21" customFormat="1" x14ac:dyDescent="0.25">
      <c r="A57" s="57"/>
      <c r="B57" s="30" t="s">
        <v>151</v>
      </c>
      <c r="C57" s="14" t="s">
        <v>533</v>
      </c>
      <c r="D57" s="156"/>
      <c r="E57" s="15">
        <v>10</v>
      </c>
      <c r="F57" s="15"/>
      <c r="G57" s="15"/>
      <c r="H57" s="15"/>
      <c r="I57" s="15"/>
      <c r="J57" s="15"/>
      <c r="K57" s="15"/>
      <c r="L57" s="157"/>
      <c r="M57" s="72">
        <f>SUM(D57:L57)</f>
        <v>10</v>
      </c>
    </row>
  </sheetData>
  <sortState xmlns:xlrd2="http://schemas.microsoft.com/office/spreadsheetml/2017/richdata2" ref="B10:M57">
    <sortCondition descending="1" ref="M10:M57"/>
  </sortState>
  <mergeCells count="15">
    <mergeCell ref="N4:O4"/>
    <mergeCell ref="A1:M1"/>
    <mergeCell ref="A2:M2"/>
    <mergeCell ref="A3:L3"/>
    <mergeCell ref="A4:A9"/>
    <mergeCell ref="B4:B9"/>
    <mergeCell ref="C4:C9"/>
    <mergeCell ref="D4:D7"/>
    <mergeCell ref="E4:E7"/>
    <mergeCell ref="F4:G7"/>
    <mergeCell ref="H4:I7"/>
    <mergeCell ref="J4:J7"/>
    <mergeCell ref="K4:K7"/>
    <mergeCell ref="L4:L7"/>
    <mergeCell ref="M4:M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7D5DE-94D8-467B-AED1-E1D6030E9543}">
  <sheetPr codeName="Sheet7">
    <tabColor rgb="FF0070C0"/>
  </sheetPr>
  <dimension ref="A1:Q317"/>
  <sheetViews>
    <sheetView topLeftCell="A6" zoomScale="172" zoomScaleNormal="172" workbookViewId="0">
      <selection activeCell="A4" sqref="A4:A9"/>
    </sheetView>
  </sheetViews>
  <sheetFormatPr defaultRowHeight="15" x14ac:dyDescent="0.25"/>
  <cols>
    <col min="1" max="1" width="5.85546875" customWidth="1"/>
    <col min="2" max="2" width="17.42578125" customWidth="1"/>
    <col min="3" max="3" width="64.28515625" customWidth="1"/>
    <col min="4" max="4" width="5.85546875" style="21" customWidth="1"/>
    <col min="5" max="5" width="5.28515625" style="40" customWidth="1"/>
    <col min="6" max="6" width="3.140625" style="40" customWidth="1"/>
    <col min="7" max="7" width="2.7109375" style="40" customWidth="1"/>
    <col min="8" max="8" width="2.5703125" style="40" customWidth="1"/>
    <col min="9" max="10" width="2.7109375" style="40" customWidth="1"/>
    <col min="11" max="11" width="4" style="40" customWidth="1"/>
    <col min="12" max="12" width="2.7109375" style="40" customWidth="1"/>
    <col min="13" max="13" width="5.85546875" style="23" customWidth="1"/>
    <col min="256" max="256" width="3.7109375" customWidth="1"/>
    <col min="257" max="257" width="5.85546875" customWidth="1"/>
    <col min="258" max="258" width="17.42578125" customWidth="1"/>
    <col min="259" max="259" width="64.28515625" customWidth="1"/>
    <col min="260" max="260" width="3.28515625" customWidth="1"/>
    <col min="261" max="261" width="4.42578125" customWidth="1"/>
    <col min="262" max="262" width="3.140625" customWidth="1"/>
    <col min="263" max="263" width="2.7109375" customWidth="1"/>
    <col min="264" max="264" width="2.5703125" customWidth="1"/>
    <col min="265" max="266" width="2.7109375" customWidth="1"/>
    <col min="267" max="267" width="2.85546875" customWidth="1"/>
    <col min="268" max="268" width="2.7109375" customWidth="1"/>
    <col min="269" max="269" width="5.85546875" customWidth="1"/>
    <col min="512" max="512" width="3.7109375" customWidth="1"/>
    <col min="513" max="513" width="5.85546875" customWidth="1"/>
    <col min="514" max="514" width="17.42578125" customWidth="1"/>
    <col min="515" max="515" width="64.28515625" customWidth="1"/>
    <col min="516" max="516" width="3.28515625" customWidth="1"/>
    <col min="517" max="517" width="4.42578125" customWidth="1"/>
    <col min="518" max="518" width="3.140625" customWidth="1"/>
    <col min="519" max="519" width="2.7109375" customWidth="1"/>
    <col min="520" max="520" width="2.5703125" customWidth="1"/>
    <col min="521" max="522" width="2.7109375" customWidth="1"/>
    <col min="523" max="523" width="2.85546875" customWidth="1"/>
    <col min="524" max="524" width="2.7109375" customWidth="1"/>
    <col min="525" max="525" width="5.85546875" customWidth="1"/>
    <col min="768" max="768" width="3.7109375" customWidth="1"/>
    <col min="769" max="769" width="5.85546875" customWidth="1"/>
    <col min="770" max="770" width="17.42578125" customWidth="1"/>
    <col min="771" max="771" width="64.28515625" customWidth="1"/>
    <col min="772" max="772" width="3.28515625" customWidth="1"/>
    <col min="773" max="773" width="4.42578125" customWidth="1"/>
    <col min="774" max="774" width="3.140625" customWidth="1"/>
    <col min="775" max="775" width="2.7109375" customWidth="1"/>
    <col min="776" max="776" width="2.5703125" customWidth="1"/>
    <col min="777" max="778" width="2.7109375" customWidth="1"/>
    <col min="779" max="779" width="2.85546875" customWidth="1"/>
    <col min="780" max="780" width="2.7109375" customWidth="1"/>
    <col min="781" max="781" width="5.85546875" customWidth="1"/>
    <col min="1024" max="1024" width="3.7109375" customWidth="1"/>
    <col min="1025" max="1025" width="5.85546875" customWidth="1"/>
    <col min="1026" max="1026" width="17.42578125" customWidth="1"/>
    <col min="1027" max="1027" width="64.28515625" customWidth="1"/>
    <col min="1028" max="1028" width="3.28515625" customWidth="1"/>
    <col min="1029" max="1029" width="4.42578125" customWidth="1"/>
    <col min="1030" max="1030" width="3.140625" customWidth="1"/>
    <col min="1031" max="1031" width="2.7109375" customWidth="1"/>
    <col min="1032" max="1032" width="2.5703125" customWidth="1"/>
    <col min="1033" max="1034" width="2.7109375" customWidth="1"/>
    <col min="1035" max="1035" width="2.85546875" customWidth="1"/>
    <col min="1036" max="1036" width="2.7109375" customWidth="1"/>
    <col min="1037" max="1037" width="5.85546875" customWidth="1"/>
    <col min="1280" max="1280" width="3.7109375" customWidth="1"/>
    <col min="1281" max="1281" width="5.85546875" customWidth="1"/>
    <col min="1282" max="1282" width="17.42578125" customWidth="1"/>
    <col min="1283" max="1283" width="64.28515625" customWidth="1"/>
    <col min="1284" max="1284" width="3.28515625" customWidth="1"/>
    <col min="1285" max="1285" width="4.42578125" customWidth="1"/>
    <col min="1286" max="1286" width="3.140625" customWidth="1"/>
    <col min="1287" max="1287" width="2.7109375" customWidth="1"/>
    <col min="1288" max="1288" width="2.5703125" customWidth="1"/>
    <col min="1289" max="1290" width="2.7109375" customWidth="1"/>
    <col min="1291" max="1291" width="2.85546875" customWidth="1"/>
    <col min="1292" max="1292" width="2.7109375" customWidth="1"/>
    <col min="1293" max="1293" width="5.85546875" customWidth="1"/>
    <col min="1536" max="1536" width="3.7109375" customWidth="1"/>
    <col min="1537" max="1537" width="5.85546875" customWidth="1"/>
    <col min="1538" max="1538" width="17.42578125" customWidth="1"/>
    <col min="1539" max="1539" width="64.28515625" customWidth="1"/>
    <col min="1540" max="1540" width="3.28515625" customWidth="1"/>
    <col min="1541" max="1541" width="4.42578125" customWidth="1"/>
    <col min="1542" max="1542" width="3.140625" customWidth="1"/>
    <col min="1543" max="1543" width="2.7109375" customWidth="1"/>
    <col min="1544" max="1544" width="2.5703125" customWidth="1"/>
    <col min="1545" max="1546" width="2.7109375" customWidth="1"/>
    <col min="1547" max="1547" width="2.85546875" customWidth="1"/>
    <col min="1548" max="1548" width="2.7109375" customWidth="1"/>
    <col min="1549" max="1549" width="5.85546875" customWidth="1"/>
    <col min="1792" max="1792" width="3.7109375" customWidth="1"/>
    <col min="1793" max="1793" width="5.85546875" customWidth="1"/>
    <col min="1794" max="1794" width="17.42578125" customWidth="1"/>
    <col min="1795" max="1795" width="64.28515625" customWidth="1"/>
    <col min="1796" max="1796" width="3.28515625" customWidth="1"/>
    <col min="1797" max="1797" width="4.42578125" customWidth="1"/>
    <col min="1798" max="1798" width="3.140625" customWidth="1"/>
    <col min="1799" max="1799" width="2.7109375" customWidth="1"/>
    <col min="1800" max="1800" width="2.5703125" customWidth="1"/>
    <col min="1801" max="1802" width="2.7109375" customWidth="1"/>
    <col min="1803" max="1803" width="2.85546875" customWidth="1"/>
    <col min="1804" max="1804" width="2.7109375" customWidth="1"/>
    <col min="1805" max="1805" width="5.85546875" customWidth="1"/>
    <col min="2048" max="2048" width="3.7109375" customWidth="1"/>
    <col min="2049" max="2049" width="5.85546875" customWidth="1"/>
    <col min="2050" max="2050" width="17.42578125" customWidth="1"/>
    <col min="2051" max="2051" width="64.28515625" customWidth="1"/>
    <col min="2052" max="2052" width="3.28515625" customWidth="1"/>
    <col min="2053" max="2053" width="4.42578125" customWidth="1"/>
    <col min="2054" max="2054" width="3.140625" customWidth="1"/>
    <col min="2055" max="2055" width="2.7109375" customWidth="1"/>
    <col min="2056" max="2056" width="2.5703125" customWidth="1"/>
    <col min="2057" max="2058" width="2.7109375" customWidth="1"/>
    <col min="2059" max="2059" width="2.85546875" customWidth="1"/>
    <col min="2060" max="2060" width="2.7109375" customWidth="1"/>
    <col min="2061" max="2061" width="5.85546875" customWidth="1"/>
    <col min="2304" max="2304" width="3.7109375" customWidth="1"/>
    <col min="2305" max="2305" width="5.85546875" customWidth="1"/>
    <col min="2306" max="2306" width="17.42578125" customWidth="1"/>
    <col min="2307" max="2307" width="64.28515625" customWidth="1"/>
    <col min="2308" max="2308" width="3.28515625" customWidth="1"/>
    <col min="2309" max="2309" width="4.42578125" customWidth="1"/>
    <col min="2310" max="2310" width="3.140625" customWidth="1"/>
    <col min="2311" max="2311" width="2.7109375" customWidth="1"/>
    <col min="2312" max="2312" width="2.5703125" customWidth="1"/>
    <col min="2313" max="2314" width="2.7109375" customWidth="1"/>
    <col min="2315" max="2315" width="2.85546875" customWidth="1"/>
    <col min="2316" max="2316" width="2.7109375" customWidth="1"/>
    <col min="2317" max="2317" width="5.85546875" customWidth="1"/>
    <col min="2560" max="2560" width="3.7109375" customWidth="1"/>
    <col min="2561" max="2561" width="5.85546875" customWidth="1"/>
    <col min="2562" max="2562" width="17.42578125" customWidth="1"/>
    <col min="2563" max="2563" width="64.28515625" customWidth="1"/>
    <col min="2564" max="2564" width="3.28515625" customWidth="1"/>
    <col min="2565" max="2565" width="4.42578125" customWidth="1"/>
    <col min="2566" max="2566" width="3.140625" customWidth="1"/>
    <col min="2567" max="2567" width="2.7109375" customWidth="1"/>
    <col min="2568" max="2568" width="2.5703125" customWidth="1"/>
    <col min="2569" max="2570" width="2.7109375" customWidth="1"/>
    <col min="2571" max="2571" width="2.85546875" customWidth="1"/>
    <col min="2572" max="2572" width="2.7109375" customWidth="1"/>
    <col min="2573" max="2573" width="5.85546875" customWidth="1"/>
    <col min="2816" max="2816" width="3.7109375" customWidth="1"/>
    <col min="2817" max="2817" width="5.85546875" customWidth="1"/>
    <col min="2818" max="2818" width="17.42578125" customWidth="1"/>
    <col min="2819" max="2819" width="64.28515625" customWidth="1"/>
    <col min="2820" max="2820" width="3.28515625" customWidth="1"/>
    <col min="2821" max="2821" width="4.42578125" customWidth="1"/>
    <col min="2822" max="2822" width="3.140625" customWidth="1"/>
    <col min="2823" max="2823" width="2.7109375" customWidth="1"/>
    <col min="2824" max="2824" width="2.5703125" customWidth="1"/>
    <col min="2825" max="2826" width="2.7109375" customWidth="1"/>
    <col min="2827" max="2827" width="2.85546875" customWidth="1"/>
    <col min="2828" max="2828" width="2.7109375" customWidth="1"/>
    <col min="2829" max="2829" width="5.85546875" customWidth="1"/>
    <col min="3072" max="3072" width="3.7109375" customWidth="1"/>
    <col min="3073" max="3073" width="5.85546875" customWidth="1"/>
    <col min="3074" max="3074" width="17.42578125" customWidth="1"/>
    <col min="3075" max="3075" width="64.28515625" customWidth="1"/>
    <col min="3076" max="3076" width="3.28515625" customWidth="1"/>
    <col min="3077" max="3077" width="4.42578125" customWidth="1"/>
    <col min="3078" max="3078" width="3.140625" customWidth="1"/>
    <col min="3079" max="3079" width="2.7109375" customWidth="1"/>
    <col min="3080" max="3080" width="2.5703125" customWidth="1"/>
    <col min="3081" max="3082" width="2.7109375" customWidth="1"/>
    <col min="3083" max="3083" width="2.85546875" customWidth="1"/>
    <col min="3084" max="3084" width="2.7109375" customWidth="1"/>
    <col min="3085" max="3085" width="5.85546875" customWidth="1"/>
    <col min="3328" max="3328" width="3.7109375" customWidth="1"/>
    <col min="3329" max="3329" width="5.85546875" customWidth="1"/>
    <col min="3330" max="3330" width="17.42578125" customWidth="1"/>
    <col min="3331" max="3331" width="64.28515625" customWidth="1"/>
    <col min="3332" max="3332" width="3.28515625" customWidth="1"/>
    <col min="3333" max="3333" width="4.42578125" customWidth="1"/>
    <col min="3334" max="3334" width="3.140625" customWidth="1"/>
    <col min="3335" max="3335" width="2.7109375" customWidth="1"/>
    <col min="3336" max="3336" width="2.5703125" customWidth="1"/>
    <col min="3337" max="3338" width="2.7109375" customWidth="1"/>
    <col min="3339" max="3339" width="2.85546875" customWidth="1"/>
    <col min="3340" max="3340" width="2.7109375" customWidth="1"/>
    <col min="3341" max="3341" width="5.85546875" customWidth="1"/>
    <col min="3584" max="3584" width="3.7109375" customWidth="1"/>
    <col min="3585" max="3585" width="5.85546875" customWidth="1"/>
    <col min="3586" max="3586" width="17.42578125" customWidth="1"/>
    <col min="3587" max="3587" width="64.28515625" customWidth="1"/>
    <col min="3588" max="3588" width="3.28515625" customWidth="1"/>
    <col min="3589" max="3589" width="4.42578125" customWidth="1"/>
    <col min="3590" max="3590" width="3.140625" customWidth="1"/>
    <col min="3591" max="3591" width="2.7109375" customWidth="1"/>
    <col min="3592" max="3592" width="2.5703125" customWidth="1"/>
    <col min="3593" max="3594" width="2.7109375" customWidth="1"/>
    <col min="3595" max="3595" width="2.85546875" customWidth="1"/>
    <col min="3596" max="3596" width="2.7109375" customWidth="1"/>
    <col min="3597" max="3597" width="5.85546875" customWidth="1"/>
    <col min="3840" max="3840" width="3.7109375" customWidth="1"/>
    <col min="3841" max="3841" width="5.85546875" customWidth="1"/>
    <col min="3842" max="3842" width="17.42578125" customWidth="1"/>
    <col min="3843" max="3843" width="64.28515625" customWidth="1"/>
    <col min="3844" max="3844" width="3.28515625" customWidth="1"/>
    <col min="3845" max="3845" width="4.42578125" customWidth="1"/>
    <col min="3846" max="3846" width="3.140625" customWidth="1"/>
    <col min="3847" max="3847" width="2.7109375" customWidth="1"/>
    <col min="3848" max="3848" width="2.5703125" customWidth="1"/>
    <col min="3849" max="3850" width="2.7109375" customWidth="1"/>
    <col min="3851" max="3851" width="2.85546875" customWidth="1"/>
    <col min="3852" max="3852" width="2.7109375" customWidth="1"/>
    <col min="3853" max="3853" width="5.85546875" customWidth="1"/>
    <col min="4096" max="4096" width="3.7109375" customWidth="1"/>
    <col min="4097" max="4097" width="5.85546875" customWidth="1"/>
    <col min="4098" max="4098" width="17.42578125" customWidth="1"/>
    <col min="4099" max="4099" width="64.28515625" customWidth="1"/>
    <col min="4100" max="4100" width="3.28515625" customWidth="1"/>
    <col min="4101" max="4101" width="4.42578125" customWidth="1"/>
    <col min="4102" max="4102" width="3.140625" customWidth="1"/>
    <col min="4103" max="4103" width="2.7109375" customWidth="1"/>
    <col min="4104" max="4104" width="2.5703125" customWidth="1"/>
    <col min="4105" max="4106" width="2.7109375" customWidth="1"/>
    <col min="4107" max="4107" width="2.85546875" customWidth="1"/>
    <col min="4108" max="4108" width="2.7109375" customWidth="1"/>
    <col min="4109" max="4109" width="5.85546875" customWidth="1"/>
    <col min="4352" max="4352" width="3.7109375" customWidth="1"/>
    <col min="4353" max="4353" width="5.85546875" customWidth="1"/>
    <col min="4354" max="4354" width="17.42578125" customWidth="1"/>
    <col min="4355" max="4355" width="64.28515625" customWidth="1"/>
    <col min="4356" max="4356" width="3.28515625" customWidth="1"/>
    <col min="4357" max="4357" width="4.42578125" customWidth="1"/>
    <col min="4358" max="4358" width="3.140625" customWidth="1"/>
    <col min="4359" max="4359" width="2.7109375" customWidth="1"/>
    <col min="4360" max="4360" width="2.5703125" customWidth="1"/>
    <col min="4361" max="4362" width="2.7109375" customWidth="1"/>
    <col min="4363" max="4363" width="2.85546875" customWidth="1"/>
    <col min="4364" max="4364" width="2.7109375" customWidth="1"/>
    <col min="4365" max="4365" width="5.85546875" customWidth="1"/>
    <col min="4608" max="4608" width="3.7109375" customWidth="1"/>
    <col min="4609" max="4609" width="5.85546875" customWidth="1"/>
    <col min="4610" max="4610" width="17.42578125" customWidth="1"/>
    <col min="4611" max="4611" width="64.28515625" customWidth="1"/>
    <col min="4612" max="4612" width="3.28515625" customWidth="1"/>
    <col min="4613" max="4613" width="4.42578125" customWidth="1"/>
    <col min="4614" max="4614" width="3.140625" customWidth="1"/>
    <col min="4615" max="4615" width="2.7109375" customWidth="1"/>
    <col min="4616" max="4616" width="2.5703125" customWidth="1"/>
    <col min="4617" max="4618" width="2.7109375" customWidth="1"/>
    <col min="4619" max="4619" width="2.85546875" customWidth="1"/>
    <col min="4620" max="4620" width="2.7109375" customWidth="1"/>
    <col min="4621" max="4621" width="5.85546875" customWidth="1"/>
    <col min="4864" max="4864" width="3.7109375" customWidth="1"/>
    <col min="4865" max="4865" width="5.85546875" customWidth="1"/>
    <col min="4866" max="4866" width="17.42578125" customWidth="1"/>
    <col min="4867" max="4867" width="64.28515625" customWidth="1"/>
    <col min="4868" max="4868" width="3.28515625" customWidth="1"/>
    <col min="4869" max="4869" width="4.42578125" customWidth="1"/>
    <col min="4870" max="4870" width="3.140625" customWidth="1"/>
    <col min="4871" max="4871" width="2.7109375" customWidth="1"/>
    <col min="4872" max="4872" width="2.5703125" customWidth="1"/>
    <col min="4873" max="4874" width="2.7109375" customWidth="1"/>
    <col min="4875" max="4875" width="2.85546875" customWidth="1"/>
    <col min="4876" max="4876" width="2.7109375" customWidth="1"/>
    <col min="4877" max="4877" width="5.85546875" customWidth="1"/>
    <col min="5120" max="5120" width="3.7109375" customWidth="1"/>
    <col min="5121" max="5121" width="5.85546875" customWidth="1"/>
    <col min="5122" max="5122" width="17.42578125" customWidth="1"/>
    <col min="5123" max="5123" width="64.28515625" customWidth="1"/>
    <col min="5124" max="5124" width="3.28515625" customWidth="1"/>
    <col min="5125" max="5125" width="4.42578125" customWidth="1"/>
    <col min="5126" max="5126" width="3.140625" customWidth="1"/>
    <col min="5127" max="5127" width="2.7109375" customWidth="1"/>
    <col min="5128" max="5128" width="2.5703125" customWidth="1"/>
    <col min="5129" max="5130" width="2.7109375" customWidth="1"/>
    <col min="5131" max="5131" width="2.85546875" customWidth="1"/>
    <col min="5132" max="5132" width="2.7109375" customWidth="1"/>
    <col min="5133" max="5133" width="5.85546875" customWidth="1"/>
    <col min="5376" max="5376" width="3.7109375" customWidth="1"/>
    <col min="5377" max="5377" width="5.85546875" customWidth="1"/>
    <col min="5378" max="5378" width="17.42578125" customWidth="1"/>
    <col min="5379" max="5379" width="64.28515625" customWidth="1"/>
    <col min="5380" max="5380" width="3.28515625" customWidth="1"/>
    <col min="5381" max="5381" width="4.42578125" customWidth="1"/>
    <col min="5382" max="5382" width="3.140625" customWidth="1"/>
    <col min="5383" max="5383" width="2.7109375" customWidth="1"/>
    <col min="5384" max="5384" width="2.5703125" customWidth="1"/>
    <col min="5385" max="5386" width="2.7109375" customWidth="1"/>
    <col min="5387" max="5387" width="2.85546875" customWidth="1"/>
    <col min="5388" max="5388" width="2.7109375" customWidth="1"/>
    <col min="5389" max="5389" width="5.85546875" customWidth="1"/>
    <col min="5632" max="5632" width="3.7109375" customWidth="1"/>
    <col min="5633" max="5633" width="5.85546875" customWidth="1"/>
    <col min="5634" max="5634" width="17.42578125" customWidth="1"/>
    <col min="5635" max="5635" width="64.28515625" customWidth="1"/>
    <col min="5636" max="5636" width="3.28515625" customWidth="1"/>
    <col min="5637" max="5637" width="4.42578125" customWidth="1"/>
    <col min="5638" max="5638" width="3.140625" customWidth="1"/>
    <col min="5639" max="5639" width="2.7109375" customWidth="1"/>
    <col min="5640" max="5640" width="2.5703125" customWidth="1"/>
    <col min="5641" max="5642" width="2.7109375" customWidth="1"/>
    <col min="5643" max="5643" width="2.85546875" customWidth="1"/>
    <col min="5644" max="5644" width="2.7109375" customWidth="1"/>
    <col min="5645" max="5645" width="5.85546875" customWidth="1"/>
    <col min="5888" max="5888" width="3.7109375" customWidth="1"/>
    <col min="5889" max="5889" width="5.85546875" customWidth="1"/>
    <col min="5890" max="5890" width="17.42578125" customWidth="1"/>
    <col min="5891" max="5891" width="64.28515625" customWidth="1"/>
    <col min="5892" max="5892" width="3.28515625" customWidth="1"/>
    <col min="5893" max="5893" width="4.42578125" customWidth="1"/>
    <col min="5894" max="5894" width="3.140625" customWidth="1"/>
    <col min="5895" max="5895" width="2.7109375" customWidth="1"/>
    <col min="5896" max="5896" width="2.5703125" customWidth="1"/>
    <col min="5897" max="5898" width="2.7109375" customWidth="1"/>
    <col min="5899" max="5899" width="2.85546875" customWidth="1"/>
    <col min="5900" max="5900" width="2.7109375" customWidth="1"/>
    <col min="5901" max="5901" width="5.85546875" customWidth="1"/>
    <col min="6144" max="6144" width="3.7109375" customWidth="1"/>
    <col min="6145" max="6145" width="5.85546875" customWidth="1"/>
    <col min="6146" max="6146" width="17.42578125" customWidth="1"/>
    <col min="6147" max="6147" width="64.28515625" customWidth="1"/>
    <col min="6148" max="6148" width="3.28515625" customWidth="1"/>
    <col min="6149" max="6149" width="4.42578125" customWidth="1"/>
    <col min="6150" max="6150" width="3.140625" customWidth="1"/>
    <col min="6151" max="6151" width="2.7109375" customWidth="1"/>
    <col min="6152" max="6152" width="2.5703125" customWidth="1"/>
    <col min="6153" max="6154" width="2.7109375" customWidth="1"/>
    <col min="6155" max="6155" width="2.85546875" customWidth="1"/>
    <col min="6156" max="6156" width="2.7109375" customWidth="1"/>
    <col min="6157" max="6157" width="5.85546875" customWidth="1"/>
    <col min="6400" max="6400" width="3.7109375" customWidth="1"/>
    <col min="6401" max="6401" width="5.85546875" customWidth="1"/>
    <col min="6402" max="6402" width="17.42578125" customWidth="1"/>
    <col min="6403" max="6403" width="64.28515625" customWidth="1"/>
    <col min="6404" max="6404" width="3.28515625" customWidth="1"/>
    <col min="6405" max="6405" width="4.42578125" customWidth="1"/>
    <col min="6406" max="6406" width="3.140625" customWidth="1"/>
    <col min="6407" max="6407" width="2.7109375" customWidth="1"/>
    <col min="6408" max="6408" width="2.5703125" customWidth="1"/>
    <col min="6409" max="6410" width="2.7109375" customWidth="1"/>
    <col min="6411" max="6411" width="2.85546875" customWidth="1"/>
    <col min="6412" max="6412" width="2.7109375" customWidth="1"/>
    <col min="6413" max="6413" width="5.85546875" customWidth="1"/>
    <col min="6656" max="6656" width="3.7109375" customWidth="1"/>
    <col min="6657" max="6657" width="5.85546875" customWidth="1"/>
    <col min="6658" max="6658" width="17.42578125" customWidth="1"/>
    <col min="6659" max="6659" width="64.28515625" customWidth="1"/>
    <col min="6660" max="6660" width="3.28515625" customWidth="1"/>
    <col min="6661" max="6661" width="4.42578125" customWidth="1"/>
    <col min="6662" max="6662" width="3.140625" customWidth="1"/>
    <col min="6663" max="6663" width="2.7109375" customWidth="1"/>
    <col min="6664" max="6664" width="2.5703125" customWidth="1"/>
    <col min="6665" max="6666" width="2.7109375" customWidth="1"/>
    <col min="6667" max="6667" width="2.85546875" customWidth="1"/>
    <col min="6668" max="6668" width="2.7109375" customWidth="1"/>
    <col min="6669" max="6669" width="5.85546875" customWidth="1"/>
    <col min="6912" max="6912" width="3.7109375" customWidth="1"/>
    <col min="6913" max="6913" width="5.85546875" customWidth="1"/>
    <col min="6914" max="6914" width="17.42578125" customWidth="1"/>
    <col min="6915" max="6915" width="64.28515625" customWidth="1"/>
    <col min="6916" max="6916" width="3.28515625" customWidth="1"/>
    <col min="6917" max="6917" width="4.42578125" customWidth="1"/>
    <col min="6918" max="6918" width="3.140625" customWidth="1"/>
    <col min="6919" max="6919" width="2.7109375" customWidth="1"/>
    <col min="6920" max="6920" width="2.5703125" customWidth="1"/>
    <col min="6921" max="6922" width="2.7109375" customWidth="1"/>
    <col min="6923" max="6923" width="2.85546875" customWidth="1"/>
    <col min="6924" max="6924" width="2.7109375" customWidth="1"/>
    <col min="6925" max="6925" width="5.85546875" customWidth="1"/>
    <col min="7168" max="7168" width="3.7109375" customWidth="1"/>
    <col min="7169" max="7169" width="5.85546875" customWidth="1"/>
    <col min="7170" max="7170" width="17.42578125" customWidth="1"/>
    <col min="7171" max="7171" width="64.28515625" customWidth="1"/>
    <col min="7172" max="7172" width="3.28515625" customWidth="1"/>
    <col min="7173" max="7173" width="4.42578125" customWidth="1"/>
    <col min="7174" max="7174" width="3.140625" customWidth="1"/>
    <col min="7175" max="7175" width="2.7109375" customWidth="1"/>
    <col min="7176" max="7176" width="2.5703125" customWidth="1"/>
    <col min="7177" max="7178" width="2.7109375" customWidth="1"/>
    <col min="7179" max="7179" width="2.85546875" customWidth="1"/>
    <col min="7180" max="7180" width="2.7109375" customWidth="1"/>
    <col min="7181" max="7181" width="5.85546875" customWidth="1"/>
    <col min="7424" max="7424" width="3.7109375" customWidth="1"/>
    <col min="7425" max="7425" width="5.85546875" customWidth="1"/>
    <col min="7426" max="7426" width="17.42578125" customWidth="1"/>
    <col min="7427" max="7427" width="64.28515625" customWidth="1"/>
    <col min="7428" max="7428" width="3.28515625" customWidth="1"/>
    <col min="7429" max="7429" width="4.42578125" customWidth="1"/>
    <col min="7430" max="7430" width="3.140625" customWidth="1"/>
    <col min="7431" max="7431" width="2.7109375" customWidth="1"/>
    <col min="7432" max="7432" width="2.5703125" customWidth="1"/>
    <col min="7433" max="7434" width="2.7109375" customWidth="1"/>
    <col min="7435" max="7435" width="2.85546875" customWidth="1"/>
    <col min="7436" max="7436" width="2.7109375" customWidth="1"/>
    <col min="7437" max="7437" width="5.85546875" customWidth="1"/>
    <col min="7680" max="7680" width="3.7109375" customWidth="1"/>
    <col min="7681" max="7681" width="5.85546875" customWidth="1"/>
    <col min="7682" max="7682" width="17.42578125" customWidth="1"/>
    <col min="7683" max="7683" width="64.28515625" customWidth="1"/>
    <col min="7684" max="7684" width="3.28515625" customWidth="1"/>
    <col min="7685" max="7685" width="4.42578125" customWidth="1"/>
    <col min="7686" max="7686" width="3.140625" customWidth="1"/>
    <col min="7687" max="7687" width="2.7109375" customWidth="1"/>
    <col min="7688" max="7688" width="2.5703125" customWidth="1"/>
    <col min="7689" max="7690" width="2.7109375" customWidth="1"/>
    <col min="7691" max="7691" width="2.85546875" customWidth="1"/>
    <col min="7692" max="7692" width="2.7109375" customWidth="1"/>
    <col min="7693" max="7693" width="5.85546875" customWidth="1"/>
    <col min="7936" max="7936" width="3.7109375" customWidth="1"/>
    <col min="7937" max="7937" width="5.85546875" customWidth="1"/>
    <col min="7938" max="7938" width="17.42578125" customWidth="1"/>
    <col min="7939" max="7939" width="64.28515625" customWidth="1"/>
    <col min="7940" max="7940" width="3.28515625" customWidth="1"/>
    <col min="7941" max="7941" width="4.42578125" customWidth="1"/>
    <col min="7942" max="7942" width="3.140625" customWidth="1"/>
    <col min="7943" max="7943" width="2.7109375" customWidth="1"/>
    <col min="7944" max="7944" width="2.5703125" customWidth="1"/>
    <col min="7945" max="7946" width="2.7109375" customWidth="1"/>
    <col min="7947" max="7947" width="2.85546875" customWidth="1"/>
    <col min="7948" max="7948" width="2.7109375" customWidth="1"/>
    <col min="7949" max="7949" width="5.85546875" customWidth="1"/>
    <col min="8192" max="8192" width="3.7109375" customWidth="1"/>
    <col min="8193" max="8193" width="5.85546875" customWidth="1"/>
    <col min="8194" max="8194" width="17.42578125" customWidth="1"/>
    <col min="8195" max="8195" width="64.28515625" customWidth="1"/>
    <col min="8196" max="8196" width="3.28515625" customWidth="1"/>
    <col min="8197" max="8197" width="4.42578125" customWidth="1"/>
    <col min="8198" max="8198" width="3.140625" customWidth="1"/>
    <col min="8199" max="8199" width="2.7109375" customWidth="1"/>
    <col min="8200" max="8200" width="2.5703125" customWidth="1"/>
    <col min="8201" max="8202" width="2.7109375" customWidth="1"/>
    <col min="8203" max="8203" width="2.85546875" customWidth="1"/>
    <col min="8204" max="8204" width="2.7109375" customWidth="1"/>
    <col min="8205" max="8205" width="5.85546875" customWidth="1"/>
    <col min="8448" max="8448" width="3.7109375" customWidth="1"/>
    <col min="8449" max="8449" width="5.85546875" customWidth="1"/>
    <col min="8450" max="8450" width="17.42578125" customWidth="1"/>
    <col min="8451" max="8451" width="64.28515625" customWidth="1"/>
    <col min="8452" max="8452" width="3.28515625" customWidth="1"/>
    <col min="8453" max="8453" width="4.42578125" customWidth="1"/>
    <col min="8454" max="8454" width="3.140625" customWidth="1"/>
    <col min="8455" max="8455" width="2.7109375" customWidth="1"/>
    <col min="8456" max="8456" width="2.5703125" customWidth="1"/>
    <col min="8457" max="8458" width="2.7109375" customWidth="1"/>
    <col min="8459" max="8459" width="2.85546875" customWidth="1"/>
    <col min="8460" max="8460" width="2.7109375" customWidth="1"/>
    <col min="8461" max="8461" width="5.85546875" customWidth="1"/>
    <col min="8704" max="8704" width="3.7109375" customWidth="1"/>
    <col min="8705" max="8705" width="5.85546875" customWidth="1"/>
    <col min="8706" max="8706" width="17.42578125" customWidth="1"/>
    <col min="8707" max="8707" width="64.28515625" customWidth="1"/>
    <col min="8708" max="8708" width="3.28515625" customWidth="1"/>
    <col min="8709" max="8709" width="4.42578125" customWidth="1"/>
    <col min="8710" max="8710" width="3.140625" customWidth="1"/>
    <col min="8711" max="8711" width="2.7109375" customWidth="1"/>
    <col min="8712" max="8712" width="2.5703125" customWidth="1"/>
    <col min="8713" max="8714" width="2.7109375" customWidth="1"/>
    <col min="8715" max="8715" width="2.85546875" customWidth="1"/>
    <col min="8716" max="8716" width="2.7109375" customWidth="1"/>
    <col min="8717" max="8717" width="5.85546875" customWidth="1"/>
    <col min="8960" max="8960" width="3.7109375" customWidth="1"/>
    <col min="8961" max="8961" width="5.85546875" customWidth="1"/>
    <col min="8962" max="8962" width="17.42578125" customWidth="1"/>
    <col min="8963" max="8963" width="64.28515625" customWidth="1"/>
    <col min="8964" max="8964" width="3.28515625" customWidth="1"/>
    <col min="8965" max="8965" width="4.42578125" customWidth="1"/>
    <col min="8966" max="8966" width="3.140625" customWidth="1"/>
    <col min="8967" max="8967" width="2.7109375" customWidth="1"/>
    <col min="8968" max="8968" width="2.5703125" customWidth="1"/>
    <col min="8969" max="8970" width="2.7109375" customWidth="1"/>
    <col min="8971" max="8971" width="2.85546875" customWidth="1"/>
    <col min="8972" max="8972" width="2.7109375" customWidth="1"/>
    <col min="8973" max="8973" width="5.85546875" customWidth="1"/>
    <col min="9216" max="9216" width="3.7109375" customWidth="1"/>
    <col min="9217" max="9217" width="5.85546875" customWidth="1"/>
    <col min="9218" max="9218" width="17.42578125" customWidth="1"/>
    <col min="9219" max="9219" width="64.28515625" customWidth="1"/>
    <col min="9220" max="9220" width="3.28515625" customWidth="1"/>
    <col min="9221" max="9221" width="4.42578125" customWidth="1"/>
    <col min="9222" max="9222" width="3.140625" customWidth="1"/>
    <col min="9223" max="9223" width="2.7109375" customWidth="1"/>
    <col min="9224" max="9224" width="2.5703125" customWidth="1"/>
    <col min="9225" max="9226" width="2.7109375" customWidth="1"/>
    <col min="9227" max="9227" width="2.85546875" customWidth="1"/>
    <col min="9228" max="9228" width="2.7109375" customWidth="1"/>
    <col min="9229" max="9229" width="5.85546875" customWidth="1"/>
    <col min="9472" max="9472" width="3.7109375" customWidth="1"/>
    <col min="9473" max="9473" width="5.85546875" customWidth="1"/>
    <col min="9474" max="9474" width="17.42578125" customWidth="1"/>
    <col min="9475" max="9475" width="64.28515625" customWidth="1"/>
    <col min="9476" max="9476" width="3.28515625" customWidth="1"/>
    <col min="9477" max="9477" width="4.42578125" customWidth="1"/>
    <col min="9478" max="9478" width="3.140625" customWidth="1"/>
    <col min="9479" max="9479" width="2.7109375" customWidth="1"/>
    <col min="9480" max="9480" width="2.5703125" customWidth="1"/>
    <col min="9481" max="9482" width="2.7109375" customWidth="1"/>
    <col min="9483" max="9483" width="2.85546875" customWidth="1"/>
    <col min="9484" max="9484" width="2.7109375" customWidth="1"/>
    <col min="9485" max="9485" width="5.85546875" customWidth="1"/>
    <col min="9728" max="9728" width="3.7109375" customWidth="1"/>
    <col min="9729" max="9729" width="5.85546875" customWidth="1"/>
    <col min="9730" max="9730" width="17.42578125" customWidth="1"/>
    <col min="9731" max="9731" width="64.28515625" customWidth="1"/>
    <col min="9732" max="9732" width="3.28515625" customWidth="1"/>
    <col min="9733" max="9733" width="4.42578125" customWidth="1"/>
    <col min="9734" max="9734" width="3.140625" customWidth="1"/>
    <col min="9735" max="9735" width="2.7109375" customWidth="1"/>
    <col min="9736" max="9736" width="2.5703125" customWidth="1"/>
    <col min="9737" max="9738" width="2.7109375" customWidth="1"/>
    <col min="9739" max="9739" width="2.85546875" customWidth="1"/>
    <col min="9740" max="9740" width="2.7109375" customWidth="1"/>
    <col min="9741" max="9741" width="5.85546875" customWidth="1"/>
    <col min="9984" max="9984" width="3.7109375" customWidth="1"/>
    <col min="9985" max="9985" width="5.85546875" customWidth="1"/>
    <col min="9986" max="9986" width="17.42578125" customWidth="1"/>
    <col min="9987" max="9987" width="64.28515625" customWidth="1"/>
    <col min="9988" max="9988" width="3.28515625" customWidth="1"/>
    <col min="9989" max="9989" width="4.42578125" customWidth="1"/>
    <col min="9990" max="9990" width="3.140625" customWidth="1"/>
    <col min="9991" max="9991" width="2.7109375" customWidth="1"/>
    <col min="9992" max="9992" width="2.5703125" customWidth="1"/>
    <col min="9993" max="9994" width="2.7109375" customWidth="1"/>
    <col min="9995" max="9995" width="2.85546875" customWidth="1"/>
    <col min="9996" max="9996" width="2.7109375" customWidth="1"/>
    <col min="9997" max="9997" width="5.85546875" customWidth="1"/>
    <col min="10240" max="10240" width="3.7109375" customWidth="1"/>
    <col min="10241" max="10241" width="5.85546875" customWidth="1"/>
    <col min="10242" max="10242" width="17.42578125" customWidth="1"/>
    <col min="10243" max="10243" width="64.28515625" customWidth="1"/>
    <col min="10244" max="10244" width="3.28515625" customWidth="1"/>
    <col min="10245" max="10245" width="4.42578125" customWidth="1"/>
    <col min="10246" max="10246" width="3.140625" customWidth="1"/>
    <col min="10247" max="10247" width="2.7109375" customWidth="1"/>
    <col min="10248" max="10248" width="2.5703125" customWidth="1"/>
    <col min="10249" max="10250" width="2.7109375" customWidth="1"/>
    <col min="10251" max="10251" width="2.85546875" customWidth="1"/>
    <col min="10252" max="10252" width="2.7109375" customWidth="1"/>
    <col min="10253" max="10253" width="5.85546875" customWidth="1"/>
    <col min="10496" max="10496" width="3.7109375" customWidth="1"/>
    <col min="10497" max="10497" width="5.85546875" customWidth="1"/>
    <col min="10498" max="10498" width="17.42578125" customWidth="1"/>
    <col min="10499" max="10499" width="64.28515625" customWidth="1"/>
    <col min="10500" max="10500" width="3.28515625" customWidth="1"/>
    <col min="10501" max="10501" width="4.42578125" customWidth="1"/>
    <col min="10502" max="10502" width="3.140625" customWidth="1"/>
    <col min="10503" max="10503" width="2.7109375" customWidth="1"/>
    <col min="10504" max="10504" width="2.5703125" customWidth="1"/>
    <col min="10505" max="10506" width="2.7109375" customWidth="1"/>
    <col min="10507" max="10507" width="2.85546875" customWidth="1"/>
    <col min="10508" max="10508" width="2.7109375" customWidth="1"/>
    <col min="10509" max="10509" width="5.85546875" customWidth="1"/>
    <col min="10752" max="10752" width="3.7109375" customWidth="1"/>
    <col min="10753" max="10753" width="5.85546875" customWidth="1"/>
    <col min="10754" max="10754" width="17.42578125" customWidth="1"/>
    <col min="10755" max="10755" width="64.28515625" customWidth="1"/>
    <col min="10756" max="10756" width="3.28515625" customWidth="1"/>
    <col min="10757" max="10757" width="4.42578125" customWidth="1"/>
    <col min="10758" max="10758" width="3.140625" customWidth="1"/>
    <col min="10759" max="10759" width="2.7109375" customWidth="1"/>
    <col min="10760" max="10760" width="2.5703125" customWidth="1"/>
    <col min="10761" max="10762" width="2.7109375" customWidth="1"/>
    <col min="10763" max="10763" width="2.85546875" customWidth="1"/>
    <col min="10764" max="10764" width="2.7109375" customWidth="1"/>
    <col min="10765" max="10765" width="5.85546875" customWidth="1"/>
    <col min="11008" max="11008" width="3.7109375" customWidth="1"/>
    <col min="11009" max="11009" width="5.85546875" customWidth="1"/>
    <col min="11010" max="11010" width="17.42578125" customWidth="1"/>
    <col min="11011" max="11011" width="64.28515625" customWidth="1"/>
    <col min="11012" max="11012" width="3.28515625" customWidth="1"/>
    <col min="11013" max="11013" width="4.42578125" customWidth="1"/>
    <col min="11014" max="11014" width="3.140625" customWidth="1"/>
    <col min="11015" max="11015" width="2.7109375" customWidth="1"/>
    <col min="11016" max="11016" width="2.5703125" customWidth="1"/>
    <col min="11017" max="11018" width="2.7109375" customWidth="1"/>
    <col min="11019" max="11019" width="2.85546875" customWidth="1"/>
    <col min="11020" max="11020" width="2.7109375" customWidth="1"/>
    <col min="11021" max="11021" width="5.85546875" customWidth="1"/>
    <col min="11264" max="11264" width="3.7109375" customWidth="1"/>
    <col min="11265" max="11265" width="5.85546875" customWidth="1"/>
    <col min="11266" max="11266" width="17.42578125" customWidth="1"/>
    <col min="11267" max="11267" width="64.28515625" customWidth="1"/>
    <col min="11268" max="11268" width="3.28515625" customWidth="1"/>
    <col min="11269" max="11269" width="4.42578125" customWidth="1"/>
    <col min="11270" max="11270" width="3.140625" customWidth="1"/>
    <col min="11271" max="11271" width="2.7109375" customWidth="1"/>
    <col min="11272" max="11272" width="2.5703125" customWidth="1"/>
    <col min="11273" max="11274" width="2.7109375" customWidth="1"/>
    <col min="11275" max="11275" width="2.85546875" customWidth="1"/>
    <col min="11276" max="11276" width="2.7109375" customWidth="1"/>
    <col min="11277" max="11277" width="5.85546875" customWidth="1"/>
    <col min="11520" max="11520" width="3.7109375" customWidth="1"/>
    <col min="11521" max="11521" width="5.85546875" customWidth="1"/>
    <col min="11522" max="11522" width="17.42578125" customWidth="1"/>
    <col min="11523" max="11523" width="64.28515625" customWidth="1"/>
    <col min="11524" max="11524" width="3.28515625" customWidth="1"/>
    <col min="11525" max="11525" width="4.42578125" customWidth="1"/>
    <col min="11526" max="11526" width="3.140625" customWidth="1"/>
    <col min="11527" max="11527" width="2.7109375" customWidth="1"/>
    <col min="11528" max="11528" width="2.5703125" customWidth="1"/>
    <col min="11529" max="11530" width="2.7109375" customWidth="1"/>
    <col min="11531" max="11531" width="2.85546875" customWidth="1"/>
    <col min="11532" max="11532" width="2.7109375" customWidth="1"/>
    <col min="11533" max="11533" width="5.85546875" customWidth="1"/>
    <col min="11776" max="11776" width="3.7109375" customWidth="1"/>
    <col min="11777" max="11777" width="5.85546875" customWidth="1"/>
    <col min="11778" max="11778" width="17.42578125" customWidth="1"/>
    <col min="11779" max="11779" width="64.28515625" customWidth="1"/>
    <col min="11780" max="11780" width="3.28515625" customWidth="1"/>
    <col min="11781" max="11781" width="4.42578125" customWidth="1"/>
    <col min="11782" max="11782" width="3.140625" customWidth="1"/>
    <col min="11783" max="11783" width="2.7109375" customWidth="1"/>
    <col min="11784" max="11784" width="2.5703125" customWidth="1"/>
    <col min="11785" max="11786" width="2.7109375" customWidth="1"/>
    <col min="11787" max="11787" width="2.85546875" customWidth="1"/>
    <col min="11788" max="11788" width="2.7109375" customWidth="1"/>
    <col min="11789" max="11789" width="5.85546875" customWidth="1"/>
    <col min="12032" max="12032" width="3.7109375" customWidth="1"/>
    <col min="12033" max="12033" width="5.85546875" customWidth="1"/>
    <col min="12034" max="12034" width="17.42578125" customWidth="1"/>
    <col min="12035" max="12035" width="64.28515625" customWidth="1"/>
    <col min="12036" max="12036" width="3.28515625" customWidth="1"/>
    <col min="12037" max="12037" width="4.42578125" customWidth="1"/>
    <col min="12038" max="12038" width="3.140625" customWidth="1"/>
    <col min="12039" max="12039" width="2.7109375" customWidth="1"/>
    <col min="12040" max="12040" width="2.5703125" customWidth="1"/>
    <col min="12041" max="12042" width="2.7109375" customWidth="1"/>
    <col min="12043" max="12043" width="2.85546875" customWidth="1"/>
    <col min="12044" max="12044" width="2.7109375" customWidth="1"/>
    <col min="12045" max="12045" width="5.85546875" customWidth="1"/>
    <col min="12288" max="12288" width="3.7109375" customWidth="1"/>
    <col min="12289" max="12289" width="5.85546875" customWidth="1"/>
    <col min="12290" max="12290" width="17.42578125" customWidth="1"/>
    <col min="12291" max="12291" width="64.28515625" customWidth="1"/>
    <col min="12292" max="12292" width="3.28515625" customWidth="1"/>
    <col min="12293" max="12293" width="4.42578125" customWidth="1"/>
    <col min="12294" max="12294" width="3.140625" customWidth="1"/>
    <col min="12295" max="12295" width="2.7109375" customWidth="1"/>
    <col min="12296" max="12296" width="2.5703125" customWidth="1"/>
    <col min="12297" max="12298" width="2.7109375" customWidth="1"/>
    <col min="12299" max="12299" width="2.85546875" customWidth="1"/>
    <col min="12300" max="12300" width="2.7109375" customWidth="1"/>
    <col min="12301" max="12301" width="5.85546875" customWidth="1"/>
    <col min="12544" max="12544" width="3.7109375" customWidth="1"/>
    <col min="12545" max="12545" width="5.85546875" customWidth="1"/>
    <col min="12546" max="12546" width="17.42578125" customWidth="1"/>
    <col min="12547" max="12547" width="64.28515625" customWidth="1"/>
    <col min="12548" max="12548" width="3.28515625" customWidth="1"/>
    <col min="12549" max="12549" width="4.42578125" customWidth="1"/>
    <col min="12550" max="12550" width="3.140625" customWidth="1"/>
    <col min="12551" max="12551" width="2.7109375" customWidth="1"/>
    <col min="12552" max="12552" width="2.5703125" customWidth="1"/>
    <col min="12553" max="12554" width="2.7109375" customWidth="1"/>
    <col min="12555" max="12555" width="2.85546875" customWidth="1"/>
    <col min="12556" max="12556" width="2.7109375" customWidth="1"/>
    <col min="12557" max="12557" width="5.85546875" customWidth="1"/>
    <col min="12800" max="12800" width="3.7109375" customWidth="1"/>
    <col min="12801" max="12801" width="5.85546875" customWidth="1"/>
    <col min="12802" max="12802" width="17.42578125" customWidth="1"/>
    <col min="12803" max="12803" width="64.28515625" customWidth="1"/>
    <col min="12804" max="12804" width="3.28515625" customWidth="1"/>
    <col min="12805" max="12805" width="4.42578125" customWidth="1"/>
    <col min="12806" max="12806" width="3.140625" customWidth="1"/>
    <col min="12807" max="12807" width="2.7109375" customWidth="1"/>
    <col min="12808" max="12808" width="2.5703125" customWidth="1"/>
    <col min="12809" max="12810" width="2.7109375" customWidth="1"/>
    <col min="12811" max="12811" width="2.85546875" customWidth="1"/>
    <col min="12812" max="12812" width="2.7109375" customWidth="1"/>
    <col min="12813" max="12813" width="5.85546875" customWidth="1"/>
    <col min="13056" max="13056" width="3.7109375" customWidth="1"/>
    <col min="13057" max="13057" width="5.85546875" customWidth="1"/>
    <col min="13058" max="13058" width="17.42578125" customWidth="1"/>
    <col min="13059" max="13059" width="64.28515625" customWidth="1"/>
    <col min="13060" max="13060" width="3.28515625" customWidth="1"/>
    <col min="13061" max="13061" width="4.42578125" customWidth="1"/>
    <col min="13062" max="13062" width="3.140625" customWidth="1"/>
    <col min="13063" max="13063" width="2.7109375" customWidth="1"/>
    <col min="13064" max="13064" width="2.5703125" customWidth="1"/>
    <col min="13065" max="13066" width="2.7109375" customWidth="1"/>
    <col min="13067" max="13067" width="2.85546875" customWidth="1"/>
    <col min="13068" max="13068" width="2.7109375" customWidth="1"/>
    <col min="13069" max="13069" width="5.85546875" customWidth="1"/>
    <col min="13312" max="13312" width="3.7109375" customWidth="1"/>
    <col min="13313" max="13313" width="5.85546875" customWidth="1"/>
    <col min="13314" max="13314" width="17.42578125" customWidth="1"/>
    <col min="13315" max="13315" width="64.28515625" customWidth="1"/>
    <col min="13316" max="13316" width="3.28515625" customWidth="1"/>
    <col min="13317" max="13317" width="4.42578125" customWidth="1"/>
    <col min="13318" max="13318" width="3.140625" customWidth="1"/>
    <col min="13319" max="13319" width="2.7109375" customWidth="1"/>
    <col min="13320" max="13320" width="2.5703125" customWidth="1"/>
    <col min="13321" max="13322" width="2.7109375" customWidth="1"/>
    <col min="13323" max="13323" width="2.85546875" customWidth="1"/>
    <col min="13324" max="13324" width="2.7109375" customWidth="1"/>
    <col min="13325" max="13325" width="5.85546875" customWidth="1"/>
    <col min="13568" max="13568" width="3.7109375" customWidth="1"/>
    <col min="13569" max="13569" width="5.85546875" customWidth="1"/>
    <col min="13570" max="13570" width="17.42578125" customWidth="1"/>
    <col min="13571" max="13571" width="64.28515625" customWidth="1"/>
    <col min="13572" max="13572" width="3.28515625" customWidth="1"/>
    <col min="13573" max="13573" width="4.42578125" customWidth="1"/>
    <col min="13574" max="13574" width="3.140625" customWidth="1"/>
    <col min="13575" max="13575" width="2.7109375" customWidth="1"/>
    <col min="13576" max="13576" width="2.5703125" customWidth="1"/>
    <col min="13577" max="13578" width="2.7109375" customWidth="1"/>
    <col min="13579" max="13579" width="2.85546875" customWidth="1"/>
    <col min="13580" max="13580" width="2.7109375" customWidth="1"/>
    <col min="13581" max="13581" width="5.85546875" customWidth="1"/>
    <col min="13824" max="13824" width="3.7109375" customWidth="1"/>
    <col min="13825" max="13825" width="5.85546875" customWidth="1"/>
    <col min="13826" max="13826" width="17.42578125" customWidth="1"/>
    <col min="13827" max="13827" width="64.28515625" customWidth="1"/>
    <col min="13828" max="13828" width="3.28515625" customWidth="1"/>
    <col min="13829" max="13829" width="4.42578125" customWidth="1"/>
    <col min="13830" max="13830" width="3.140625" customWidth="1"/>
    <col min="13831" max="13831" width="2.7109375" customWidth="1"/>
    <col min="13832" max="13832" width="2.5703125" customWidth="1"/>
    <col min="13833" max="13834" width="2.7109375" customWidth="1"/>
    <col min="13835" max="13835" width="2.85546875" customWidth="1"/>
    <col min="13836" max="13836" width="2.7109375" customWidth="1"/>
    <col min="13837" max="13837" width="5.85546875" customWidth="1"/>
    <col min="14080" max="14080" width="3.7109375" customWidth="1"/>
    <col min="14081" max="14081" width="5.85546875" customWidth="1"/>
    <col min="14082" max="14082" width="17.42578125" customWidth="1"/>
    <col min="14083" max="14083" width="64.28515625" customWidth="1"/>
    <col min="14084" max="14084" width="3.28515625" customWidth="1"/>
    <col min="14085" max="14085" width="4.42578125" customWidth="1"/>
    <col min="14086" max="14086" width="3.140625" customWidth="1"/>
    <col min="14087" max="14087" width="2.7109375" customWidth="1"/>
    <col min="14088" max="14088" width="2.5703125" customWidth="1"/>
    <col min="14089" max="14090" width="2.7109375" customWidth="1"/>
    <col min="14091" max="14091" width="2.85546875" customWidth="1"/>
    <col min="14092" max="14092" width="2.7109375" customWidth="1"/>
    <col min="14093" max="14093" width="5.85546875" customWidth="1"/>
    <col min="14336" max="14336" width="3.7109375" customWidth="1"/>
    <col min="14337" max="14337" width="5.85546875" customWidth="1"/>
    <col min="14338" max="14338" width="17.42578125" customWidth="1"/>
    <col min="14339" max="14339" width="64.28515625" customWidth="1"/>
    <col min="14340" max="14340" width="3.28515625" customWidth="1"/>
    <col min="14341" max="14341" width="4.42578125" customWidth="1"/>
    <col min="14342" max="14342" width="3.140625" customWidth="1"/>
    <col min="14343" max="14343" width="2.7109375" customWidth="1"/>
    <col min="14344" max="14344" width="2.5703125" customWidth="1"/>
    <col min="14345" max="14346" width="2.7109375" customWidth="1"/>
    <col min="14347" max="14347" width="2.85546875" customWidth="1"/>
    <col min="14348" max="14348" width="2.7109375" customWidth="1"/>
    <col min="14349" max="14349" width="5.85546875" customWidth="1"/>
    <col min="14592" max="14592" width="3.7109375" customWidth="1"/>
    <col min="14593" max="14593" width="5.85546875" customWidth="1"/>
    <col min="14594" max="14594" width="17.42578125" customWidth="1"/>
    <col min="14595" max="14595" width="64.28515625" customWidth="1"/>
    <col min="14596" max="14596" width="3.28515625" customWidth="1"/>
    <col min="14597" max="14597" width="4.42578125" customWidth="1"/>
    <col min="14598" max="14598" width="3.140625" customWidth="1"/>
    <col min="14599" max="14599" width="2.7109375" customWidth="1"/>
    <col min="14600" max="14600" width="2.5703125" customWidth="1"/>
    <col min="14601" max="14602" width="2.7109375" customWidth="1"/>
    <col min="14603" max="14603" width="2.85546875" customWidth="1"/>
    <col min="14604" max="14604" width="2.7109375" customWidth="1"/>
    <col min="14605" max="14605" width="5.85546875" customWidth="1"/>
    <col min="14848" max="14848" width="3.7109375" customWidth="1"/>
    <col min="14849" max="14849" width="5.85546875" customWidth="1"/>
    <col min="14850" max="14850" width="17.42578125" customWidth="1"/>
    <col min="14851" max="14851" width="64.28515625" customWidth="1"/>
    <col min="14852" max="14852" width="3.28515625" customWidth="1"/>
    <col min="14853" max="14853" width="4.42578125" customWidth="1"/>
    <col min="14854" max="14854" width="3.140625" customWidth="1"/>
    <col min="14855" max="14855" width="2.7109375" customWidth="1"/>
    <col min="14856" max="14856" width="2.5703125" customWidth="1"/>
    <col min="14857" max="14858" width="2.7109375" customWidth="1"/>
    <col min="14859" max="14859" width="2.85546875" customWidth="1"/>
    <col min="14860" max="14860" width="2.7109375" customWidth="1"/>
    <col min="14861" max="14861" width="5.85546875" customWidth="1"/>
    <col min="15104" max="15104" width="3.7109375" customWidth="1"/>
    <col min="15105" max="15105" width="5.85546875" customWidth="1"/>
    <col min="15106" max="15106" width="17.42578125" customWidth="1"/>
    <col min="15107" max="15107" width="64.28515625" customWidth="1"/>
    <col min="15108" max="15108" width="3.28515625" customWidth="1"/>
    <col min="15109" max="15109" width="4.42578125" customWidth="1"/>
    <col min="15110" max="15110" width="3.140625" customWidth="1"/>
    <col min="15111" max="15111" width="2.7109375" customWidth="1"/>
    <col min="15112" max="15112" width="2.5703125" customWidth="1"/>
    <col min="15113" max="15114" width="2.7109375" customWidth="1"/>
    <col min="15115" max="15115" width="2.85546875" customWidth="1"/>
    <col min="15116" max="15116" width="2.7109375" customWidth="1"/>
    <col min="15117" max="15117" width="5.85546875" customWidth="1"/>
    <col min="15360" max="15360" width="3.7109375" customWidth="1"/>
    <col min="15361" max="15361" width="5.85546875" customWidth="1"/>
    <col min="15362" max="15362" width="17.42578125" customWidth="1"/>
    <col min="15363" max="15363" width="64.28515625" customWidth="1"/>
    <col min="15364" max="15364" width="3.28515625" customWidth="1"/>
    <col min="15365" max="15365" width="4.42578125" customWidth="1"/>
    <col min="15366" max="15366" width="3.140625" customWidth="1"/>
    <col min="15367" max="15367" width="2.7109375" customWidth="1"/>
    <col min="15368" max="15368" width="2.5703125" customWidth="1"/>
    <col min="15369" max="15370" width="2.7109375" customWidth="1"/>
    <col min="15371" max="15371" width="2.85546875" customWidth="1"/>
    <col min="15372" max="15372" width="2.7109375" customWidth="1"/>
    <col min="15373" max="15373" width="5.85546875" customWidth="1"/>
    <col min="15616" max="15616" width="3.7109375" customWidth="1"/>
    <col min="15617" max="15617" width="5.85546875" customWidth="1"/>
    <col min="15618" max="15618" width="17.42578125" customWidth="1"/>
    <col min="15619" max="15619" width="64.28515625" customWidth="1"/>
    <col min="15620" max="15620" width="3.28515625" customWidth="1"/>
    <col min="15621" max="15621" width="4.42578125" customWidth="1"/>
    <col min="15622" max="15622" width="3.140625" customWidth="1"/>
    <col min="15623" max="15623" width="2.7109375" customWidth="1"/>
    <col min="15624" max="15624" width="2.5703125" customWidth="1"/>
    <col min="15625" max="15626" width="2.7109375" customWidth="1"/>
    <col min="15627" max="15627" width="2.85546875" customWidth="1"/>
    <col min="15628" max="15628" width="2.7109375" customWidth="1"/>
    <col min="15629" max="15629" width="5.85546875" customWidth="1"/>
    <col min="15872" max="15872" width="3.7109375" customWidth="1"/>
    <col min="15873" max="15873" width="5.85546875" customWidth="1"/>
    <col min="15874" max="15874" width="17.42578125" customWidth="1"/>
    <col min="15875" max="15875" width="64.28515625" customWidth="1"/>
    <col min="15876" max="15876" width="3.28515625" customWidth="1"/>
    <col min="15877" max="15877" width="4.42578125" customWidth="1"/>
    <col min="15878" max="15878" width="3.140625" customWidth="1"/>
    <col min="15879" max="15879" width="2.7109375" customWidth="1"/>
    <col min="15880" max="15880" width="2.5703125" customWidth="1"/>
    <col min="15881" max="15882" width="2.7109375" customWidth="1"/>
    <col min="15883" max="15883" width="2.85546875" customWidth="1"/>
    <col min="15884" max="15884" width="2.7109375" customWidth="1"/>
    <col min="15885" max="15885" width="5.85546875" customWidth="1"/>
    <col min="16128" max="16128" width="3.7109375" customWidth="1"/>
    <col min="16129" max="16129" width="5.85546875" customWidth="1"/>
    <col min="16130" max="16130" width="17.42578125" customWidth="1"/>
    <col min="16131" max="16131" width="64.28515625" customWidth="1"/>
    <col min="16132" max="16132" width="3.28515625" customWidth="1"/>
    <col min="16133" max="16133" width="4.42578125" customWidth="1"/>
    <col min="16134" max="16134" width="3.140625" customWidth="1"/>
    <col min="16135" max="16135" width="2.7109375" customWidth="1"/>
    <col min="16136" max="16136" width="2.5703125" customWidth="1"/>
    <col min="16137" max="16138" width="2.7109375" customWidth="1"/>
    <col min="16139" max="16139" width="2.85546875" customWidth="1"/>
    <col min="16140" max="16140" width="2.7109375" customWidth="1"/>
    <col min="16141" max="16141" width="5.85546875" customWidth="1"/>
  </cols>
  <sheetData>
    <row r="1" spans="1:15" ht="90.75" customHeight="1" x14ac:dyDescent="0.25">
      <c r="A1" s="252"/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15" ht="14.25" customHeight="1" thickBot="1" x14ac:dyDescent="0.3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</row>
    <row r="3" spans="1:15" ht="41.25" customHeight="1" thickBot="1" x14ac:dyDescent="0.3">
      <c r="A3" s="262" t="s">
        <v>749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4"/>
      <c r="M3" s="93"/>
    </row>
    <row r="4" spans="1:15" ht="12.75" customHeight="1" x14ac:dyDescent="0.25">
      <c r="A4" s="240" t="s">
        <v>0</v>
      </c>
      <c r="B4" s="240" t="s">
        <v>1</v>
      </c>
      <c r="C4" s="255" t="s">
        <v>3</v>
      </c>
      <c r="D4" s="265" t="s">
        <v>23</v>
      </c>
      <c r="E4" s="266" t="s">
        <v>8</v>
      </c>
      <c r="F4" s="269" t="s">
        <v>745</v>
      </c>
      <c r="G4" s="269"/>
      <c r="H4" s="269" t="s">
        <v>11</v>
      </c>
      <c r="I4" s="269"/>
      <c r="J4" s="269" t="s">
        <v>428</v>
      </c>
      <c r="K4" s="269" t="s">
        <v>16</v>
      </c>
      <c r="L4" s="270" t="s">
        <v>20</v>
      </c>
      <c r="M4" s="271" t="s">
        <v>22</v>
      </c>
      <c r="N4" s="251"/>
      <c r="O4" s="251"/>
    </row>
    <row r="5" spans="1:15" ht="13.5" customHeight="1" x14ac:dyDescent="0.25">
      <c r="A5" s="240"/>
      <c r="B5" s="240"/>
      <c r="C5" s="255"/>
      <c r="D5" s="256"/>
      <c r="E5" s="267"/>
      <c r="F5" s="184"/>
      <c r="G5" s="184"/>
      <c r="H5" s="184"/>
      <c r="I5" s="184"/>
      <c r="J5" s="184"/>
      <c r="K5" s="184"/>
      <c r="L5" s="258"/>
      <c r="M5" s="271"/>
    </row>
    <row r="6" spans="1:15" ht="47.25" customHeight="1" x14ac:dyDescent="0.25">
      <c r="A6" s="240"/>
      <c r="B6" s="240"/>
      <c r="C6" s="255"/>
      <c r="D6" s="256"/>
      <c r="E6" s="267"/>
      <c r="F6" s="184"/>
      <c r="G6" s="184"/>
      <c r="H6" s="184"/>
      <c r="I6" s="184"/>
      <c r="J6" s="184"/>
      <c r="K6" s="184"/>
      <c r="L6" s="258"/>
      <c r="M6" s="271"/>
    </row>
    <row r="7" spans="1:15" ht="12" customHeight="1" thickBot="1" x14ac:dyDescent="0.3">
      <c r="A7" s="240"/>
      <c r="B7" s="240"/>
      <c r="C7" s="255"/>
      <c r="D7" s="257"/>
      <c r="E7" s="268"/>
      <c r="F7" s="185"/>
      <c r="G7" s="185"/>
      <c r="H7" s="185"/>
      <c r="I7" s="185"/>
      <c r="J7" s="185"/>
      <c r="K7" s="185"/>
      <c r="L7" s="259"/>
      <c r="M7" s="271"/>
    </row>
    <row r="8" spans="1:15" ht="74.25" customHeight="1" thickBot="1" x14ac:dyDescent="0.3">
      <c r="A8" s="240"/>
      <c r="B8" s="240"/>
      <c r="C8" s="255"/>
      <c r="D8" s="52" t="s">
        <v>746</v>
      </c>
      <c r="E8" s="70" t="s">
        <v>747</v>
      </c>
      <c r="F8" s="33" t="s">
        <v>747</v>
      </c>
      <c r="G8" s="33" t="s">
        <v>747</v>
      </c>
      <c r="H8" s="33" t="s">
        <v>747</v>
      </c>
      <c r="I8" s="33" t="s">
        <v>747</v>
      </c>
      <c r="J8" s="53" t="s">
        <v>746</v>
      </c>
      <c r="K8" s="33" t="s">
        <v>747</v>
      </c>
      <c r="L8" s="54" t="s">
        <v>747</v>
      </c>
      <c r="M8" s="271"/>
    </row>
    <row r="9" spans="1:15" ht="23.25" customHeight="1" thickBot="1" x14ac:dyDescent="0.3">
      <c r="A9" s="241"/>
      <c r="B9" s="241"/>
      <c r="C9" s="255"/>
      <c r="D9" s="52" t="s">
        <v>40</v>
      </c>
      <c r="E9" s="53" t="s">
        <v>40</v>
      </c>
      <c r="F9" s="55" t="s">
        <v>41</v>
      </c>
      <c r="G9" s="56" t="s">
        <v>42</v>
      </c>
      <c r="H9" s="55" t="s">
        <v>41</v>
      </c>
      <c r="I9" s="55" t="s">
        <v>42</v>
      </c>
      <c r="J9" s="7" t="s">
        <v>430</v>
      </c>
      <c r="K9" s="33" t="s">
        <v>40</v>
      </c>
      <c r="L9" s="54" t="s">
        <v>40</v>
      </c>
      <c r="M9" s="271"/>
    </row>
    <row r="10" spans="1:15" s="21" customFormat="1" ht="12.75" customHeight="1" x14ac:dyDescent="0.25">
      <c r="A10" s="58"/>
      <c r="B10" s="50" t="s">
        <v>347</v>
      </c>
      <c r="C10" s="50" t="s">
        <v>489</v>
      </c>
      <c r="D10" s="59">
        <v>120.5</v>
      </c>
      <c r="E10" s="60">
        <v>89.5</v>
      </c>
      <c r="F10" s="60"/>
      <c r="G10" s="60"/>
      <c r="H10" s="60"/>
      <c r="I10" s="60"/>
      <c r="J10" s="60">
        <v>10</v>
      </c>
      <c r="K10" s="60">
        <v>42</v>
      </c>
      <c r="L10" s="61"/>
      <c r="M10" s="72">
        <f>SUM(D10:L10)</f>
        <v>262</v>
      </c>
    </row>
    <row r="11" spans="1:15" s="21" customFormat="1" x14ac:dyDescent="0.25">
      <c r="A11" s="73"/>
      <c r="B11" s="74" t="s">
        <v>110</v>
      </c>
      <c r="C11" s="323" t="str">
        <f>[1]Zoninės!$B$75</f>
        <v>Mažeikių Pavasario progimnazija</v>
      </c>
      <c r="D11" s="77">
        <v>86.5</v>
      </c>
      <c r="E11" s="78">
        <v>89.5</v>
      </c>
      <c r="F11" s="41"/>
      <c r="G11" s="38"/>
      <c r="H11" s="38"/>
      <c r="I11" s="38"/>
      <c r="J11" s="38"/>
      <c r="K11" s="38">
        <v>42</v>
      </c>
      <c r="L11" s="64"/>
      <c r="M11" s="72">
        <f>SUM(D11:L11)</f>
        <v>218</v>
      </c>
    </row>
    <row r="12" spans="1:15" s="21" customFormat="1" x14ac:dyDescent="0.25">
      <c r="A12" s="73"/>
      <c r="B12" s="74" t="s">
        <v>221</v>
      </c>
      <c r="C12" s="323" t="str">
        <f>[1]Zoninės!$B$52</f>
        <v>Ignalinos Česlovo Kudabos gimnazija</v>
      </c>
      <c r="D12" s="77">
        <v>48.5</v>
      </c>
      <c r="E12" s="78">
        <v>85.5</v>
      </c>
      <c r="F12" s="41"/>
      <c r="G12" s="38"/>
      <c r="H12" s="38"/>
      <c r="I12" s="38"/>
      <c r="J12" s="38">
        <v>10</v>
      </c>
      <c r="K12" s="38">
        <v>43</v>
      </c>
      <c r="L12" s="64"/>
      <c r="M12" s="72">
        <f>SUM(D12:L12)</f>
        <v>187</v>
      </c>
    </row>
    <row r="13" spans="1:15" s="21" customFormat="1" ht="13.5" customHeight="1" x14ac:dyDescent="0.25">
      <c r="A13" s="73"/>
      <c r="B13" s="74" t="s">
        <v>141</v>
      </c>
      <c r="C13" s="323" t="str">
        <f>[1]Zoninės!$B$125</f>
        <v>Tauragės Martyno Mažvydo progimnazija</v>
      </c>
      <c r="D13" s="77">
        <v>49.5</v>
      </c>
      <c r="E13" s="78">
        <v>56.5</v>
      </c>
      <c r="F13" s="41"/>
      <c r="G13" s="41"/>
      <c r="H13" s="41"/>
      <c r="I13" s="41"/>
      <c r="J13" s="41"/>
      <c r="K13" s="41">
        <v>79</v>
      </c>
      <c r="L13" s="82"/>
      <c r="M13" s="72">
        <f>SUM(D13:L13)</f>
        <v>185</v>
      </c>
    </row>
    <row r="14" spans="1:15" s="21" customFormat="1" ht="13.5" customHeight="1" x14ac:dyDescent="0.25">
      <c r="A14" s="73"/>
      <c r="B14" s="319" t="s">
        <v>214</v>
      </c>
      <c r="C14" s="22" t="s">
        <v>215</v>
      </c>
      <c r="D14" s="65">
        <v>10</v>
      </c>
      <c r="E14" s="38">
        <v>56.5</v>
      </c>
      <c r="F14" s="38"/>
      <c r="G14" s="38"/>
      <c r="H14" s="38"/>
      <c r="I14" s="38"/>
      <c r="J14" s="38"/>
      <c r="K14" s="38">
        <v>114</v>
      </c>
      <c r="L14" s="64"/>
      <c r="M14" s="72">
        <f>SUM(D14:L14)</f>
        <v>180.5</v>
      </c>
    </row>
    <row r="15" spans="1:15" s="21" customFormat="1" x14ac:dyDescent="0.25">
      <c r="A15" s="73"/>
      <c r="B15" s="320" t="s">
        <v>149</v>
      </c>
      <c r="C15" s="320" t="s">
        <v>150</v>
      </c>
      <c r="D15" s="65">
        <v>49.5</v>
      </c>
      <c r="E15" s="38">
        <v>85.5</v>
      </c>
      <c r="F15" s="38"/>
      <c r="G15" s="38"/>
      <c r="H15" s="38"/>
      <c r="I15" s="38"/>
      <c r="J15" s="38"/>
      <c r="K15" s="38">
        <v>42</v>
      </c>
      <c r="L15" s="64"/>
      <c r="M15" s="85">
        <f>SUM(D15:L15)</f>
        <v>177</v>
      </c>
    </row>
    <row r="16" spans="1:15" s="21" customFormat="1" ht="12" customHeight="1" x14ac:dyDescent="0.25">
      <c r="A16" s="73"/>
      <c r="B16" s="319" t="s">
        <v>122</v>
      </c>
      <c r="C16" s="22" t="s">
        <v>123</v>
      </c>
      <c r="D16" s="65">
        <v>47.5</v>
      </c>
      <c r="E16" s="38">
        <v>56.5</v>
      </c>
      <c r="F16" s="38"/>
      <c r="G16" s="38"/>
      <c r="H16" s="38"/>
      <c r="I16" s="38"/>
      <c r="J16" s="38"/>
      <c r="K16" s="38">
        <v>47</v>
      </c>
      <c r="L16" s="64"/>
      <c r="M16" s="72">
        <f>SUM(D16:L16)</f>
        <v>151</v>
      </c>
    </row>
    <row r="17" spans="1:17" s="21" customFormat="1" ht="13.5" customHeight="1" x14ac:dyDescent="0.25">
      <c r="A17" s="73"/>
      <c r="B17" s="74" t="s">
        <v>227</v>
      </c>
      <c r="C17" s="323" t="str">
        <f>[1]Zoninės!$B$148</f>
        <v>Joniškio ,,Saulės” pagrindinė mokykla</v>
      </c>
      <c r="D17" s="77"/>
      <c r="E17" s="78">
        <v>55.5</v>
      </c>
      <c r="F17" s="41"/>
      <c r="G17" s="41"/>
      <c r="H17" s="41"/>
      <c r="I17" s="41"/>
      <c r="J17" s="41"/>
      <c r="K17" s="41">
        <v>91</v>
      </c>
      <c r="L17" s="82"/>
      <c r="M17" s="72">
        <f>SUM(D17:L17)</f>
        <v>146.5</v>
      </c>
    </row>
    <row r="18" spans="1:17" s="21" customFormat="1" x14ac:dyDescent="0.25">
      <c r="A18" s="73"/>
      <c r="B18" s="319" t="s">
        <v>385</v>
      </c>
      <c r="C18" s="22" t="s">
        <v>387</v>
      </c>
      <c r="D18" s="163">
        <v>10</v>
      </c>
      <c r="E18" s="38">
        <v>10</v>
      </c>
      <c r="F18" s="41"/>
      <c r="G18" s="41"/>
      <c r="H18" s="41">
        <v>10</v>
      </c>
      <c r="I18" s="41">
        <v>10</v>
      </c>
      <c r="J18" s="41"/>
      <c r="K18" s="41">
        <v>104</v>
      </c>
      <c r="L18" s="82"/>
      <c r="M18" s="85">
        <f>SUM(D18:L18)</f>
        <v>144</v>
      </c>
      <c r="Q18" s="39" t="s">
        <v>442</v>
      </c>
    </row>
    <row r="19" spans="1:17" s="21" customFormat="1" x14ac:dyDescent="0.25">
      <c r="A19" s="73"/>
      <c r="B19" s="74" t="s">
        <v>200</v>
      </c>
      <c r="C19" s="323" t="str">
        <f>[1]Zoninės!$B$146</f>
        <v>Akmenės rajono jungtinė mokykla</v>
      </c>
      <c r="D19" s="77">
        <v>47.5</v>
      </c>
      <c r="E19" s="78">
        <v>93.5</v>
      </c>
      <c r="F19" s="41"/>
      <c r="G19" s="38"/>
      <c r="H19" s="38"/>
      <c r="I19" s="38"/>
      <c r="J19" s="38"/>
      <c r="K19" s="38"/>
      <c r="L19" s="64"/>
      <c r="M19" s="72">
        <f>SUM(D19:L19)</f>
        <v>141</v>
      </c>
    </row>
    <row r="20" spans="1:17" s="21" customFormat="1" ht="13.5" customHeight="1" x14ac:dyDescent="0.25">
      <c r="A20" s="73"/>
      <c r="B20" s="74" t="s">
        <v>46</v>
      </c>
      <c r="C20" s="74" t="s">
        <v>216</v>
      </c>
      <c r="D20" s="75">
        <v>82.5</v>
      </c>
      <c r="E20" s="38">
        <v>56.5</v>
      </c>
      <c r="F20" s="38"/>
      <c r="G20" s="38"/>
      <c r="H20" s="38"/>
      <c r="I20" s="38"/>
      <c r="J20" s="38"/>
      <c r="K20" s="38"/>
      <c r="L20" s="63"/>
      <c r="M20" s="72">
        <f>SUM(D20:L20)</f>
        <v>139</v>
      </c>
    </row>
    <row r="21" spans="1:17" s="21" customFormat="1" ht="13.5" customHeight="1" x14ac:dyDescent="0.25">
      <c r="A21" s="73"/>
      <c r="B21" s="74" t="s">
        <v>390</v>
      </c>
      <c r="C21" s="74" t="s">
        <v>393</v>
      </c>
      <c r="D21" s="65">
        <v>49.5</v>
      </c>
      <c r="E21" s="38">
        <v>89.5</v>
      </c>
      <c r="F21" s="38"/>
      <c r="G21" s="38"/>
      <c r="H21" s="38"/>
      <c r="I21" s="38"/>
      <c r="J21" s="38"/>
      <c r="K21" s="38"/>
      <c r="L21" s="64"/>
      <c r="M21" s="72">
        <f>SUM(D21:L21)</f>
        <v>139</v>
      </c>
    </row>
    <row r="22" spans="1:17" s="21" customFormat="1" ht="15" customHeight="1" x14ac:dyDescent="0.25">
      <c r="A22" s="73"/>
      <c r="B22" s="320" t="s">
        <v>78</v>
      </c>
      <c r="C22" s="324" t="str">
        <f>[1]Zoninės!$B$170</f>
        <v>Kėdainių „Ryto“ progimnazija</v>
      </c>
      <c r="D22" s="163">
        <v>49.5</v>
      </c>
      <c r="E22" s="38">
        <v>56.5</v>
      </c>
      <c r="F22" s="41"/>
      <c r="G22" s="41"/>
      <c r="H22" s="41">
        <v>10</v>
      </c>
      <c r="I22" s="41">
        <v>10</v>
      </c>
      <c r="J22" s="41"/>
      <c r="K22" s="41">
        <v>10</v>
      </c>
      <c r="L22" s="82"/>
      <c r="M22" s="85">
        <f>SUM(D22:L22)</f>
        <v>136</v>
      </c>
    </row>
    <row r="23" spans="1:17" s="21" customFormat="1" ht="13.5" customHeight="1" x14ac:dyDescent="0.25">
      <c r="A23" s="73"/>
      <c r="B23" s="319" t="s">
        <v>151</v>
      </c>
      <c r="C23" s="22" t="s">
        <v>154</v>
      </c>
      <c r="D23" s="65"/>
      <c r="E23" s="38"/>
      <c r="F23" s="38"/>
      <c r="G23" s="38"/>
      <c r="H23" s="38"/>
      <c r="I23" s="38"/>
      <c r="J23" s="38"/>
      <c r="K23" s="38">
        <v>134</v>
      </c>
      <c r="L23" s="64"/>
      <c r="M23" s="72">
        <f>SUM(D23:L23)</f>
        <v>134</v>
      </c>
    </row>
    <row r="24" spans="1:17" s="21" customFormat="1" x14ac:dyDescent="0.25">
      <c r="A24" s="73"/>
      <c r="B24" s="320" t="s">
        <v>78</v>
      </c>
      <c r="C24" s="320" t="s">
        <v>81</v>
      </c>
      <c r="D24" s="65">
        <v>10</v>
      </c>
      <c r="E24" s="38">
        <v>10</v>
      </c>
      <c r="F24" s="38">
        <v>10</v>
      </c>
      <c r="G24" s="38">
        <v>10</v>
      </c>
      <c r="H24" s="38">
        <v>10</v>
      </c>
      <c r="I24" s="38">
        <v>10</v>
      </c>
      <c r="J24" s="38">
        <v>10</v>
      </c>
      <c r="K24" s="38">
        <v>63</v>
      </c>
      <c r="L24" s="64"/>
      <c r="M24" s="85">
        <f>SUM(D24:L24)</f>
        <v>133</v>
      </c>
    </row>
    <row r="25" spans="1:17" s="21" customFormat="1" ht="13.5" customHeight="1" x14ac:dyDescent="0.25">
      <c r="A25" s="73"/>
      <c r="B25" s="74" t="s">
        <v>321</v>
      </c>
      <c r="C25" s="74" t="s">
        <v>323</v>
      </c>
      <c r="D25" s="65">
        <v>10</v>
      </c>
      <c r="E25" s="38">
        <v>117.5</v>
      </c>
      <c r="F25" s="38"/>
      <c r="G25" s="38"/>
      <c r="H25" s="38"/>
      <c r="I25" s="38"/>
      <c r="J25" s="38"/>
      <c r="K25" s="38"/>
      <c r="L25" s="64"/>
      <c r="M25" s="72">
        <f>SUM(D25:L25)</f>
        <v>127.5</v>
      </c>
    </row>
    <row r="26" spans="1:17" s="21" customFormat="1" ht="12" customHeight="1" x14ac:dyDescent="0.25">
      <c r="A26" s="73"/>
      <c r="B26" s="74" t="s">
        <v>385</v>
      </c>
      <c r="C26" s="326" t="str">
        <f>[1]Zoninės!$B$157</f>
        <v>Ukmergės Užupio pagrindinė mokykla</v>
      </c>
      <c r="D26" s="328">
        <v>48.5</v>
      </c>
      <c r="E26" s="78">
        <v>56.5</v>
      </c>
      <c r="F26" s="41"/>
      <c r="G26" s="41"/>
      <c r="H26" s="41">
        <v>10</v>
      </c>
      <c r="I26" s="41">
        <v>10</v>
      </c>
      <c r="J26" s="41"/>
      <c r="K26" s="41"/>
      <c r="L26" s="82"/>
      <c r="M26" s="72">
        <f>SUM(D26:L26)</f>
        <v>125</v>
      </c>
    </row>
    <row r="27" spans="1:17" s="21" customFormat="1" x14ac:dyDescent="0.25">
      <c r="A27" s="73"/>
      <c r="B27" s="322" t="s">
        <v>113</v>
      </c>
      <c r="C27" s="325" t="s">
        <v>115</v>
      </c>
      <c r="D27" s="65">
        <v>10</v>
      </c>
      <c r="E27" s="38">
        <v>10</v>
      </c>
      <c r="F27" s="38"/>
      <c r="G27" s="38"/>
      <c r="H27" s="38">
        <v>10</v>
      </c>
      <c r="I27" s="38">
        <v>10</v>
      </c>
      <c r="J27" s="38"/>
      <c r="K27" s="38">
        <v>75</v>
      </c>
      <c r="L27" s="64"/>
      <c r="M27" s="72">
        <f>SUM(D27:L27)</f>
        <v>115</v>
      </c>
    </row>
    <row r="28" spans="1:17" s="21" customFormat="1" ht="15" customHeight="1" x14ac:dyDescent="0.25">
      <c r="A28" s="73"/>
      <c r="B28" s="74" t="s">
        <v>340</v>
      </c>
      <c r="C28" s="74" t="s">
        <v>341</v>
      </c>
      <c r="D28" s="65">
        <v>48.5</v>
      </c>
      <c r="E28" s="38">
        <v>10</v>
      </c>
      <c r="F28" s="38"/>
      <c r="G28" s="38"/>
      <c r="H28" s="38"/>
      <c r="I28" s="38"/>
      <c r="J28" s="38">
        <v>10</v>
      </c>
      <c r="K28" s="38">
        <v>42</v>
      </c>
      <c r="L28" s="64"/>
      <c r="M28" s="72">
        <f>SUM(D28:L28)</f>
        <v>110.5</v>
      </c>
    </row>
    <row r="29" spans="1:17" s="21" customFormat="1" x14ac:dyDescent="0.25">
      <c r="A29" s="57"/>
      <c r="B29" s="76" t="s">
        <v>230</v>
      </c>
      <c r="C29" s="50" t="s">
        <v>231</v>
      </c>
      <c r="D29" s="65"/>
      <c r="E29" s="38">
        <v>10</v>
      </c>
      <c r="F29" s="38"/>
      <c r="G29" s="38"/>
      <c r="H29" s="38"/>
      <c r="I29" s="38"/>
      <c r="J29" s="38"/>
      <c r="K29" s="38">
        <v>99</v>
      </c>
      <c r="L29" s="64"/>
      <c r="M29" s="72">
        <f>SUM(D29:L29)</f>
        <v>109</v>
      </c>
    </row>
    <row r="30" spans="1:17" s="21" customFormat="1" ht="13.5" customHeight="1" x14ac:dyDescent="0.25">
      <c r="A30" s="57"/>
      <c r="B30" s="83" t="s">
        <v>267</v>
      </c>
      <c r="C30" s="327" t="str">
        <f>[1]Zoninės!$B$27</f>
        <v>Kelmės „Kražantės" progimnazija</v>
      </c>
      <c r="D30" s="38">
        <v>49.5</v>
      </c>
      <c r="E30" s="38">
        <v>56.5</v>
      </c>
      <c r="F30" s="41"/>
      <c r="G30" s="38"/>
      <c r="H30" s="38"/>
      <c r="I30" s="38"/>
      <c r="J30" s="38"/>
      <c r="K30" s="38"/>
      <c r="L30" s="38"/>
      <c r="M30" s="331">
        <f>SUM(D30:L30)</f>
        <v>106</v>
      </c>
    </row>
    <row r="31" spans="1:17" s="21" customFormat="1" x14ac:dyDescent="0.25">
      <c r="A31" s="57"/>
      <c r="B31" s="76" t="s">
        <v>754</v>
      </c>
      <c r="C31" s="71" t="str">
        <f>[1]Zoninės!$B$79</f>
        <v>Skuodo r. Mosėdžio gimnazija</v>
      </c>
      <c r="D31" s="77">
        <v>48.5</v>
      </c>
      <c r="E31" s="78">
        <v>56.5</v>
      </c>
      <c r="F31" s="41"/>
      <c r="G31" s="38"/>
      <c r="H31" s="38"/>
      <c r="I31" s="38"/>
      <c r="J31" s="38"/>
      <c r="K31" s="38"/>
      <c r="L31" s="64"/>
      <c r="M31" s="72">
        <f>SUM(D31:L31)</f>
        <v>105</v>
      </c>
    </row>
    <row r="32" spans="1:17" s="21" customFormat="1" ht="13.5" customHeight="1" x14ac:dyDescent="0.25">
      <c r="A32" s="57"/>
      <c r="B32" s="76" t="s">
        <v>128</v>
      </c>
      <c r="C32" s="71" t="str">
        <f>[1]Zoninės!$B$150</f>
        <v>Šiaulių Gegužių progimnazija</v>
      </c>
      <c r="D32" s="77">
        <v>48.5</v>
      </c>
      <c r="E32" s="78">
        <v>56.5</v>
      </c>
      <c r="F32" s="41"/>
      <c r="G32" s="41"/>
      <c r="H32" s="41"/>
      <c r="I32" s="41"/>
      <c r="J32" s="41"/>
      <c r="K32" s="41"/>
      <c r="L32" s="82"/>
      <c r="M32" s="72">
        <f>SUM(D32:L32)</f>
        <v>105</v>
      </c>
    </row>
    <row r="33" spans="1:13" s="39" customFormat="1" ht="13.5" customHeight="1" x14ac:dyDescent="0.2">
      <c r="A33" s="57"/>
      <c r="B33" s="76" t="s">
        <v>435</v>
      </c>
      <c r="C33" s="50" t="s">
        <v>436</v>
      </c>
      <c r="D33" s="65">
        <v>47.5</v>
      </c>
      <c r="E33" s="38">
        <v>55.5</v>
      </c>
      <c r="F33" s="38"/>
      <c r="G33" s="38"/>
      <c r="H33" s="38"/>
      <c r="I33" s="38"/>
      <c r="J33" s="38"/>
      <c r="K33" s="38"/>
      <c r="L33" s="64"/>
      <c r="M33" s="72">
        <f>SUM(D33:L33)</f>
        <v>103</v>
      </c>
    </row>
    <row r="34" spans="1:13" s="39" customFormat="1" ht="12.75" x14ac:dyDescent="0.2">
      <c r="A34" s="57"/>
      <c r="B34" s="13" t="s">
        <v>98</v>
      </c>
      <c r="C34" s="14" t="s">
        <v>466</v>
      </c>
      <c r="D34" s="65">
        <v>47.5</v>
      </c>
      <c r="E34" s="38">
        <v>55.5</v>
      </c>
      <c r="F34" s="41"/>
      <c r="G34" s="41"/>
      <c r="H34" s="41"/>
      <c r="I34" s="41"/>
      <c r="J34" s="41"/>
      <c r="K34" s="41"/>
      <c r="L34" s="82"/>
      <c r="M34" s="85">
        <f>SUM(D34:L34)</f>
        <v>103</v>
      </c>
    </row>
    <row r="35" spans="1:13" s="39" customFormat="1" ht="12.75" x14ac:dyDescent="0.2">
      <c r="A35" s="57"/>
      <c r="B35" s="76" t="s">
        <v>344</v>
      </c>
      <c r="C35" s="92" t="str">
        <f>[1]Zoninės!$B$41</f>
        <v>Rietavo Lauryno Ivinskio gimnazija</v>
      </c>
      <c r="D35" s="77">
        <v>48.5</v>
      </c>
      <c r="E35" s="78">
        <v>54.5</v>
      </c>
      <c r="F35" s="41"/>
      <c r="G35" s="38"/>
      <c r="H35" s="38"/>
      <c r="I35" s="38"/>
      <c r="J35" s="38"/>
      <c r="K35" s="38"/>
      <c r="L35" s="64"/>
      <c r="M35" s="72">
        <f>SUM(D35:L35)</f>
        <v>103</v>
      </c>
    </row>
    <row r="36" spans="1:13" s="40" customFormat="1" ht="12" customHeight="1" x14ac:dyDescent="0.2">
      <c r="A36" s="67"/>
      <c r="B36" s="76" t="s">
        <v>422</v>
      </c>
      <c r="C36" s="50" t="s">
        <v>423</v>
      </c>
      <c r="D36" s="65">
        <v>47.5</v>
      </c>
      <c r="E36" s="38">
        <v>55.5</v>
      </c>
      <c r="F36" s="38"/>
      <c r="G36" s="38"/>
      <c r="H36" s="38"/>
      <c r="I36" s="38"/>
      <c r="J36" s="38"/>
      <c r="K36" s="38"/>
      <c r="L36" s="64"/>
      <c r="M36" s="72">
        <f>SUM(D36:L36)</f>
        <v>103</v>
      </c>
    </row>
    <row r="37" spans="1:13" s="39" customFormat="1" ht="13.5" customHeight="1" x14ac:dyDescent="0.2">
      <c r="A37" s="57"/>
      <c r="B37" s="76" t="s">
        <v>135</v>
      </c>
      <c r="C37" s="50" t="s">
        <v>367</v>
      </c>
      <c r="D37" s="65">
        <v>82.5</v>
      </c>
      <c r="E37" s="38">
        <v>10</v>
      </c>
      <c r="F37" s="38"/>
      <c r="G37" s="38"/>
      <c r="H37" s="38"/>
      <c r="I37" s="38"/>
      <c r="J37" s="38">
        <v>10</v>
      </c>
      <c r="K37" s="38"/>
      <c r="L37" s="64"/>
      <c r="M37" s="72">
        <f>SUM(D37:L37)</f>
        <v>102.5</v>
      </c>
    </row>
    <row r="38" spans="1:13" s="40" customFormat="1" ht="12.75" customHeight="1" x14ac:dyDescent="0.2">
      <c r="A38" s="67"/>
      <c r="B38" s="13" t="s">
        <v>71</v>
      </c>
      <c r="C38" s="14" t="s">
        <v>72</v>
      </c>
      <c r="D38" s="65">
        <v>10</v>
      </c>
      <c r="E38" s="38">
        <v>10</v>
      </c>
      <c r="F38" s="38"/>
      <c r="G38" s="38"/>
      <c r="H38" s="38">
        <v>10</v>
      </c>
      <c r="I38" s="38">
        <v>10</v>
      </c>
      <c r="J38" s="38"/>
      <c r="K38" s="38">
        <v>59</v>
      </c>
      <c r="L38" s="64"/>
      <c r="M38" s="72">
        <f>SUM(D38:L38)</f>
        <v>99</v>
      </c>
    </row>
    <row r="39" spans="1:13" s="40" customFormat="1" ht="13.5" customHeight="1" x14ac:dyDescent="0.2">
      <c r="A39" s="67"/>
      <c r="B39" s="13" t="s">
        <v>128</v>
      </c>
      <c r="C39" s="14" t="s">
        <v>132</v>
      </c>
      <c r="D39" s="65"/>
      <c r="E39" s="38">
        <v>10</v>
      </c>
      <c r="F39" s="38"/>
      <c r="G39" s="38"/>
      <c r="H39" s="38"/>
      <c r="I39" s="38"/>
      <c r="J39" s="38"/>
      <c r="K39" s="38">
        <v>87</v>
      </c>
      <c r="L39" s="64"/>
      <c r="M39" s="72">
        <f>SUM(D39:L39)</f>
        <v>97</v>
      </c>
    </row>
    <row r="40" spans="1:13" s="40" customFormat="1" ht="13.5" customHeight="1" x14ac:dyDescent="0.2">
      <c r="A40" s="67"/>
      <c r="B40" s="76" t="s">
        <v>82</v>
      </c>
      <c r="C40" s="50" t="s">
        <v>574</v>
      </c>
      <c r="D40" s="63"/>
      <c r="E40" s="38"/>
      <c r="F40" s="38"/>
      <c r="G40" s="38"/>
      <c r="H40" s="38"/>
      <c r="I40" s="38"/>
      <c r="J40" s="38"/>
      <c r="K40" s="38">
        <v>95</v>
      </c>
      <c r="L40" s="38"/>
      <c r="M40" s="43">
        <f>SUM(D40:L40)</f>
        <v>95</v>
      </c>
    </row>
    <row r="41" spans="1:13" ht="13.5" customHeight="1" x14ac:dyDescent="0.25">
      <c r="A41" s="68"/>
      <c r="B41" s="76" t="s">
        <v>140</v>
      </c>
      <c r="C41" s="81" t="str">
        <f>[1]Zoninės!$B$161</f>
        <v>Švenčionių Zigmo Žemaičio gimnazija</v>
      </c>
      <c r="D41" s="78"/>
      <c r="E41" s="78">
        <v>93.5</v>
      </c>
      <c r="F41" s="41"/>
      <c r="G41" s="38"/>
      <c r="H41" s="38"/>
      <c r="I41" s="38"/>
      <c r="J41" s="38"/>
      <c r="K41" s="38"/>
      <c r="L41" s="38"/>
      <c r="M41" s="43">
        <f>SUM(D41:L41)</f>
        <v>93.5</v>
      </c>
    </row>
    <row r="42" spans="1:13" x14ac:dyDescent="0.25">
      <c r="A42" s="3"/>
      <c r="B42" s="13" t="s">
        <v>107</v>
      </c>
      <c r="C42" s="14" t="s">
        <v>291</v>
      </c>
      <c r="D42" s="38">
        <v>82.5</v>
      </c>
      <c r="E42" s="38">
        <v>10</v>
      </c>
      <c r="F42" s="38"/>
      <c r="G42" s="38"/>
      <c r="H42" s="38"/>
      <c r="I42" s="38"/>
      <c r="J42" s="38"/>
      <c r="K42" s="38"/>
      <c r="L42" s="38"/>
      <c r="M42" s="15">
        <f>SUM(D42:L42)</f>
        <v>92.5</v>
      </c>
    </row>
    <row r="43" spans="1:13" x14ac:dyDescent="0.25">
      <c r="A43" s="3"/>
      <c r="B43" s="76" t="s">
        <v>43</v>
      </c>
      <c r="C43" s="50" t="s">
        <v>434</v>
      </c>
      <c r="D43" s="38">
        <v>48.5</v>
      </c>
      <c r="E43" s="38">
        <v>10</v>
      </c>
      <c r="F43" s="38"/>
      <c r="G43" s="38"/>
      <c r="H43" s="38">
        <v>10</v>
      </c>
      <c r="I43" s="38">
        <v>10</v>
      </c>
      <c r="J43" s="38"/>
      <c r="K43" s="38">
        <v>10</v>
      </c>
      <c r="L43" s="38"/>
      <c r="M43" s="43">
        <f>SUM(D43:L43)</f>
        <v>88.5</v>
      </c>
    </row>
    <row r="44" spans="1:13" x14ac:dyDescent="0.25">
      <c r="A44" s="3"/>
      <c r="B44" s="13" t="s">
        <v>98</v>
      </c>
      <c r="C44" s="14" t="s">
        <v>99</v>
      </c>
      <c r="D44" s="38">
        <v>10</v>
      </c>
      <c r="E44" s="38">
        <v>10</v>
      </c>
      <c r="F44" s="41"/>
      <c r="G44" s="41"/>
      <c r="H44" s="41"/>
      <c r="I44" s="41"/>
      <c r="J44" s="41"/>
      <c r="K44" s="41">
        <v>67</v>
      </c>
      <c r="L44" s="41"/>
      <c r="M44" s="15">
        <f>SUM(D44:L44)</f>
        <v>87</v>
      </c>
    </row>
    <row r="45" spans="1:13" x14ac:dyDescent="0.25">
      <c r="A45" s="3"/>
      <c r="B45" s="76" t="s">
        <v>340</v>
      </c>
      <c r="C45" s="50" t="s">
        <v>343</v>
      </c>
      <c r="D45" s="38"/>
      <c r="E45" s="38">
        <v>85.5</v>
      </c>
      <c r="F45" s="38"/>
      <c r="G45" s="38"/>
      <c r="H45" s="38"/>
      <c r="I45" s="38"/>
      <c r="J45" s="38"/>
      <c r="K45" s="38"/>
      <c r="L45" s="38"/>
      <c r="M45" s="43">
        <f>SUM(D45:L45)</f>
        <v>85.5</v>
      </c>
    </row>
    <row r="46" spans="1:13" x14ac:dyDescent="0.25">
      <c r="A46" s="3"/>
      <c r="B46" s="76" t="s">
        <v>382</v>
      </c>
      <c r="C46" s="71" t="str">
        <f>[1]Zoninės!$B$37</f>
        <v>Telšių „Kranto" progimnazija</v>
      </c>
      <c r="D46" s="78"/>
      <c r="E46" s="78">
        <v>85.5</v>
      </c>
      <c r="F46" s="41"/>
      <c r="G46" s="38"/>
      <c r="H46" s="38"/>
      <c r="I46" s="38"/>
      <c r="J46" s="38"/>
      <c r="K46" s="38"/>
      <c r="L46" s="38"/>
      <c r="M46" s="43">
        <f>SUM(D46:L46)</f>
        <v>85.5</v>
      </c>
    </row>
    <row r="47" spans="1:13" x14ac:dyDescent="0.25">
      <c r="A47" s="3"/>
      <c r="B47" s="76" t="s">
        <v>361</v>
      </c>
      <c r="C47" s="50" t="s">
        <v>498</v>
      </c>
      <c r="D47" s="38">
        <v>82.5</v>
      </c>
      <c r="E47" s="38"/>
      <c r="F47" s="38"/>
      <c r="G47" s="38"/>
      <c r="H47" s="38"/>
      <c r="I47" s="38"/>
      <c r="J47" s="38"/>
      <c r="K47" s="38"/>
      <c r="L47" s="38"/>
      <c r="M47" s="43">
        <f>SUM(D47:L47)</f>
        <v>82.5</v>
      </c>
    </row>
    <row r="48" spans="1:13" x14ac:dyDescent="0.25">
      <c r="A48" s="3"/>
      <c r="B48" s="13" t="s">
        <v>335</v>
      </c>
      <c r="C48" s="14" t="s">
        <v>337</v>
      </c>
      <c r="D48" s="42">
        <v>10</v>
      </c>
      <c r="E48" s="42">
        <v>10</v>
      </c>
      <c r="F48" s="42">
        <v>10</v>
      </c>
      <c r="G48" s="42">
        <v>10</v>
      </c>
      <c r="H48" s="42">
        <v>10</v>
      </c>
      <c r="I48" s="42">
        <v>10</v>
      </c>
      <c r="J48" s="42">
        <v>10</v>
      </c>
      <c r="K48" s="42">
        <v>10</v>
      </c>
      <c r="L48" s="42"/>
      <c r="M48" s="51">
        <f>SUM(D48:L48)</f>
        <v>80</v>
      </c>
    </row>
    <row r="49" spans="1:13" x14ac:dyDescent="0.25">
      <c r="A49" s="3"/>
      <c r="B49" s="76" t="s">
        <v>146</v>
      </c>
      <c r="C49" s="50" t="s">
        <v>519</v>
      </c>
      <c r="D49" s="38">
        <v>49.5</v>
      </c>
      <c r="E49" s="38">
        <v>10</v>
      </c>
      <c r="F49" s="38"/>
      <c r="G49" s="38"/>
      <c r="H49" s="38">
        <v>10</v>
      </c>
      <c r="I49" s="38">
        <v>10</v>
      </c>
      <c r="J49" s="38"/>
      <c r="K49" s="38"/>
      <c r="L49" s="38"/>
      <c r="M49" s="43">
        <f>SUM(D49:L49)</f>
        <v>79.5</v>
      </c>
    </row>
    <row r="50" spans="1:13" x14ac:dyDescent="0.25">
      <c r="A50" s="3"/>
      <c r="B50" s="76" t="s">
        <v>422</v>
      </c>
      <c r="C50" s="50" t="s">
        <v>539</v>
      </c>
      <c r="D50" s="38">
        <v>10</v>
      </c>
      <c r="E50" s="38">
        <v>10</v>
      </c>
      <c r="F50" s="38"/>
      <c r="G50" s="38"/>
      <c r="H50" s="38"/>
      <c r="I50" s="38"/>
      <c r="J50" s="38"/>
      <c r="K50" s="38">
        <v>51</v>
      </c>
      <c r="L50" s="38"/>
      <c r="M50" s="43">
        <f>SUM(D50:L50)</f>
        <v>71</v>
      </c>
    </row>
    <row r="51" spans="1:13" x14ac:dyDescent="0.25">
      <c r="A51" s="3"/>
      <c r="B51" s="76" t="s">
        <v>119</v>
      </c>
      <c r="C51" s="50" t="s">
        <v>120</v>
      </c>
      <c r="D51" s="38">
        <v>10</v>
      </c>
      <c r="E51" s="38">
        <v>56.5</v>
      </c>
      <c r="F51" s="38"/>
      <c r="G51" s="38"/>
      <c r="H51" s="38"/>
      <c r="I51" s="38"/>
      <c r="J51" s="38"/>
      <c r="K51" s="38"/>
      <c r="L51" s="38"/>
      <c r="M51" s="43">
        <f>SUM(D51:L51)</f>
        <v>66.5</v>
      </c>
    </row>
    <row r="52" spans="1:13" x14ac:dyDescent="0.25">
      <c r="A52" s="3"/>
      <c r="B52" s="76" t="s">
        <v>390</v>
      </c>
      <c r="C52" s="50" t="s">
        <v>628</v>
      </c>
      <c r="D52" s="38"/>
      <c r="E52" s="38">
        <v>10</v>
      </c>
      <c r="F52" s="38"/>
      <c r="G52" s="38"/>
      <c r="H52" s="38"/>
      <c r="I52" s="38"/>
      <c r="J52" s="38"/>
      <c r="K52" s="38">
        <v>55</v>
      </c>
      <c r="L52" s="38"/>
      <c r="M52" s="43">
        <f>SUM(D52:L52)</f>
        <v>65</v>
      </c>
    </row>
    <row r="53" spans="1:13" s="21" customFormat="1" x14ac:dyDescent="0.25">
      <c r="A53" s="19"/>
      <c r="B53" s="76" t="s">
        <v>135</v>
      </c>
      <c r="C53" s="50" t="s">
        <v>369</v>
      </c>
      <c r="D53" s="38">
        <v>10</v>
      </c>
      <c r="E53" s="38">
        <v>10</v>
      </c>
      <c r="F53" s="38"/>
      <c r="G53" s="38"/>
      <c r="H53" s="38"/>
      <c r="I53" s="38"/>
      <c r="J53" s="38"/>
      <c r="K53" s="38">
        <v>42</v>
      </c>
      <c r="L53" s="38"/>
      <c r="M53" s="43">
        <f>SUM(D53:L53)</f>
        <v>62</v>
      </c>
    </row>
    <row r="54" spans="1:13" s="21" customFormat="1" x14ac:dyDescent="0.25">
      <c r="A54" s="19"/>
      <c r="B54" s="76" t="s">
        <v>43</v>
      </c>
      <c r="C54" s="50" t="s">
        <v>44</v>
      </c>
      <c r="D54" s="38">
        <v>10</v>
      </c>
      <c r="E54" s="38">
        <v>10</v>
      </c>
      <c r="F54" s="38"/>
      <c r="G54" s="38"/>
      <c r="H54" s="38">
        <v>10</v>
      </c>
      <c r="I54" s="38">
        <v>10</v>
      </c>
      <c r="J54" s="38">
        <v>10</v>
      </c>
      <c r="K54" s="38">
        <v>10</v>
      </c>
      <c r="L54" s="38"/>
      <c r="M54" s="43">
        <f>SUM(D54:L54)</f>
        <v>60</v>
      </c>
    </row>
    <row r="55" spans="1:13" s="21" customFormat="1" x14ac:dyDescent="0.25">
      <c r="A55" s="19"/>
      <c r="B55" s="76" t="s">
        <v>227</v>
      </c>
      <c r="C55" s="50" t="s">
        <v>447</v>
      </c>
      <c r="D55" s="38">
        <v>49.5</v>
      </c>
      <c r="E55" s="38">
        <v>10</v>
      </c>
      <c r="F55" s="38"/>
      <c r="G55" s="38"/>
      <c r="H55" s="38"/>
      <c r="I55" s="38"/>
      <c r="J55" s="38"/>
      <c r="K55" s="38"/>
      <c r="L55" s="38"/>
      <c r="M55" s="43">
        <f>SUM(D55:L55)</f>
        <v>59.5</v>
      </c>
    </row>
    <row r="56" spans="1:13" s="21" customFormat="1" x14ac:dyDescent="0.25">
      <c r="A56" s="19"/>
      <c r="B56" s="76" t="s">
        <v>306</v>
      </c>
      <c r="C56" s="71" t="s">
        <v>308</v>
      </c>
      <c r="D56" s="78">
        <v>49.5</v>
      </c>
      <c r="E56" s="78">
        <v>10</v>
      </c>
      <c r="F56" s="41"/>
      <c r="G56" s="41"/>
      <c r="H56" s="41"/>
      <c r="I56" s="41"/>
      <c r="J56" s="41"/>
      <c r="K56" s="41"/>
      <c r="L56" s="41"/>
      <c r="M56" s="43">
        <f>SUM(D56:L56)</f>
        <v>59.5</v>
      </c>
    </row>
    <row r="57" spans="1:13" s="21" customFormat="1" x14ac:dyDescent="0.25">
      <c r="A57" s="19"/>
      <c r="B57" s="76" t="s">
        <v>119</v>
      </c>
      <c r="C57" s="50" t="s">
        <v>121</v>
      </c>
      <c r="D57" s="38">
        <v>49.5</v>
      </c>
      <c r="E57" s="38">
        <v>10</v>
      </c>
      <c r="F57" s="38"/>
      <c r="G57" s="38"/>
      <c r="H57" s="38"/>
      <c r="I57" s="38"/>
      <c r="J57" s="38"/>
      <c r="K57" s="38"/>
      <c r="L57" s="38"/>
      <c r="M57" s="43">
        <f>SUM(D57:L57)</f>
        <v>59.5</v>
      </c>
    </row>
    <row r="58" spans="1:13" s="21" customFormat="1" x14ac:dyDescent="0.25">
      <c r="A58" s="19"/>
      <c r="B58" s="13" t="s">
        <v>214</v>
      </c>
      <c r="C58" s="14" t="s">
        <v>440</v>
      </c>
      <c r="D58" s="38">
        <v>48.5</v>
      </c>
      <c r="E58" s="38">
        <v>10</v>
      </c>
      <c r="F58" s="38"/>
      <c r="G58" s="38"/>
      <c r="H58" s="38"/>
      <c r="I58" s="38"/>
      <c r="J58" s="38"/>
      <c r="K58" s="38"/>
      <c r="L58" s="38"/>
      <c r="M58" s="43">
        <f>SUM(D58:L58)</f>
        <v>58.5</v>
      </c>
    </row>
    <row r="59" spans="1:13" s="21" customFormat="1" x14ac:dyDescent="0.25">
      <c r="A59" s="19"/>
      <c r="B59" s="13" t="s">
        <v>52</v>
      </c>
      <c r="C59" s="14" t="s">
        <v>454</v>
      </c>
      <c r="D59" s="38">
        <v>48.5</v>
      </c>
      <c r="E59" s="38">
        <v>10</v>
      </c>
      <c r="F59" s="38"/>
      <c r="G59" s="38"/>
      <c r="H59" s="38"/>
      <c r="I59" s="38"/>
      <c r="J59" s="38"/>
      <c r="K59" s="38"/>
      <c r="L59" s="38"/>
      <c r="M59" s="15">
        <f>SUM(D59:L59)</f>
        <v>58.5</v>
      </c>
    </row>
    <row r="60" spans="1:13" s="21" customFormat="1" x14ac:dyDescent="0.25">
      <c r="A60" s="19"/>
      <c r="B60" s="76" t="s">
        <v>137</v>
      </c>
      <c r="C60" s="50" t="s">
        <v>714</v>
      </c>
      <c r="D60" s="15">
        <v>48.5</v>
      </c>
      <c r="E60" s="41">
        <v>10</v>
      </c>
      <c r="F60" s="41"/>
      <c r="G60" s="41"/>
      <c r="H60" s="41"/>
      <c r="I60" s="41"/>
      <c r="J60" s="41"/>
      <c r="K60" s="41"/>
      <c r="L60" s="41"/>
      <c r="M60" s="43">
        <f>SUM(D60:L60)</f>
        <v>58.5</v>
      </c>
    </row>
    <row r="61" spans="1:13" s="21" customFormat="1" x14ac:dyDescent="0.25">
      <c r="A61" s="19"/>
      <c r="B61" s="83" t="s">
        <v>52</v>
      </c>
      <c r="C61" s="86" t="str">
        <f>[1]Zoninės!$B$136</f>
        <v>Kauno Milikonių progimnazija</v>
      </c>
      <c r="D61" s="38"/>
      <c r="E61" s="38">
        <v>56.5</v>
      </c>
      <c r="F61" s="41"/>
      <c r="G61" s="41"/>
      <c r="H61" s="41"/>
      <c r="I61" s="41"/>
      <c r="J61" s="41"/>
      <c r="K61" s="41"/>
      <c r="L61" s="41"/>
      <c r="M61" s="15">
        <f>SUM(D61:L61)</f>
        <v>56.5</v>
      </c>
    </row>
    <row r="62" spans="1:13" s="21" customFormat="1" x14ac:dyDescent="0.25">
      <c r="A62" s="19"/>
      <c r="B62" s="83" t="s">
        <v>752</v>
      </c>
      <c r="C62" s="41" t="str">
        <f>[1]Zoninės!$B$184</f>
        <v>Marijampolės Rimanto Stankevičiaus progimnazija</v>
      </c>
      <c r="D62" s="42"/>
      <c r="E62" s="38">
        <v>56.5</v>
      </c>
      <c r="F62" s="41"/>
      <c r="G62" s="41"/>
      <c r="H62" s="41"/>
      <c r="I62" s="41"/>
      <c r="J62" s="41"/>
      <c r="K62" s="41"/>
      <c r="L62" s="41"/>
      <c r="M62" s="15">
        <f>SUM(D62:L62)</f>
        <v>56.5</v>
      </c>
    </row>
    <row r="63" spans="1:13" s="21" customFormat="1" x14ac:dyDescent="0.25">
      <c r="A63" s="19"/>
      <c r="B63" s="76" t="s">
        <v>135</v>
      </c>
      <c r="C63" s="71" t="str">
        <f>[1]Zoninės!$B$95</f>
        <v>Šilalės r. Laukuvos Norberto Vėliaus gimnazija</v>
      </c>
      <c r="D63" s="78"/>
      <c r="E63" s="78">
        <v>56.5</v>
      </c>
      <c r="F63" s="41"/>
      <c r="G63" s="41"/>
      <c r="H63" s="41"/>
      <c r="I63" s="41"/>
      <c r="J63" s="41"/>
      <c r="K63" s="41"/>
      <c r="L63" s="41"/>
      <c r="M63" s="43">
        <f>SUM(D63:L63)</f>
        <v>56.5</v>
      </c>
    </row>
    <row r="64" spans="1:13" s="21" customFormat="1" x14ac:dyDescent="0.25">
      <c r="A64" s="19"/>
      <c r="B64" s="76" t="s">
        <v>230</v>
      </c>
      <c r="C64" s="71" t="str">
        <f>[1]Zoninės!$B$123</f>
        <v>Jurbarko Vytauto Didžiojo pagrindinė mokykla</v>
      </c>
      <c r="D64" s="78"/>
      <c r="E64" s="78">
        <v>55.5</v>
      </c>
      <c r="F64" s="41"/>
      <c r="G64" s="41"/>
      <c r="H64" s="41"/>
      <c r="I64" s="41"/>
      <c r="J64" s="41"/>
      <c r="K64" s="41"/>
      <c r="L64" s="41"/>
      <c r="M64" s="43">
        <f>SUM(D64:L64)</f>
        <v>55.5</v>
      </c>
    </row>
    <row r="65" spans="1:13" s="21" customFormat="1" x14ac:dyDescent="0.25">
      <c r="A65" s="19"/>
      <c r="B65" s="76" t="s">
        <v>751</v>
      </c>
      <c r="C65" s="71" t="str">
        <f>[1]Zoninės!$B$114</f>
        <v>Kazlų Rūdos sav. Plutiškių gimnazija</v>
      </c>
      <c r="D65" s="78"/>
      <c r="E65" s="78">
        <v>55.5</v>
      </c>
      <c r="F65" s="41"/>
      <c r="G65" s="41"/>
      <c r="H65" s="41"/>
      <c r="I65" s="41"/>
      <c r="J65" s="41"/>
      <c r="K65" s="41"/>
      <c r="L65" s="41"/>
      <c r="M65" s="43">
        <f>SUM(D65:L65)</f>
        <v>55.5</v>
      </c>
    </row>
    <row r="66" spans="1:13" s="21" customFormat="1" x14ac:dyDescent="0.25">
      <c r="A66" s="19"/>
      <c r="B66" s="76" t="s">
        <v>102</v>
      </c>
      <c r="C66" s="71" t="str">
        <f>[1]Zoninės!$B$77</f>
        <v>Kretingos r. Salantų gimnazija</v>
      </c>
      <c r="D66" s="78"/>
      <c r="E66" s="78">
        <v>55.5</v>
      </c>
      <c r="F66" s="41"/>
      <c r="G66" s="41"/>
      <c r="H66" s="41"/>
      <c r="I66" s="41"/>
      <c r="J66" s="41"/>
      <c r="K66" s="41"/>
      <c r="L66" s="41"/>
      <c r="M66" s="43">
        <f>SUM(D66:L66)</f>
        <v>55.5</v>
      </c>
    </row>
    <row r="67" spans="1:13" s="21" customFormat="1" x14ac:dyDescent="0.25">
      <c r="A67" s="19"/>
      <c r="B67" s="76" t="s">
        <v>300</v>
      </c>
      <c r="C67" s="81" t="str">
        <f>[1]Zoninės!$B$159</f>
        <v>Molėtų pagrindinė mokykla</v>
      </c>
      <c r="D67" s="87"/>
      <c r="E67" s="78">
        <v>55.5</v>
      </c>
      <c r="F67" s="41"/>
      <c r="G67" s="41"/>
      <c r="H67" s="41"/>
      <c r="I67" s="41"/>
      <c r="J67" s="41"/>
      <c r="K67" s="41"/>
      <c r="L67" s="41"/>
      <c r="M67" s="43">
        <f>SUM(D67:L67)</f>
        <v>55.5</v>
      </c>
    </row>
    <row r="68" spans="1:13" s="21" customFormat="1" x14ac:dyDescent="0.25">
      <c r="A68" s="19"/>
      <c r="B68" s="76" t="s">
        <v>303</v>
      </c>
      <c r="C68" s="71" t="str">
        <f>[1]Zoninės!$B$25</f>
        <v>Pakruojo r. Lygumų pagrindinė mokykla</v>
      </c>
      <c r="D68" s="78"/>
      <c r="E68" s="78">
        <v>55.5</v>
      </c>
      <c r="F68" s="41"/>
      <c r="G68" s="38"/>
      <c r="H68" s="38"/>
      <c r="I68" s="38"/>
      <c r="J68" s="38"/>
      <c r="K68" s="38"/>
      <c r="L68" s="38"/>
      <c r="M68" s="43">
        <f>SUM(D68:L68)</f>
        <v>55.5</v>
      </c>
    </row>
    <row r="69" spans="1:13" s="21" customFormat="1" x14ac:dyDescent="0.25">
      <c r="A69" s="19"/>
      <c r="B69" s="76" t="s">
        <v>117</v>
      </c>
      <c r="C69" s="81" t="str">
        <f>[1]Zoninės!$B$172</f>
        <v>Panevėžio r. Krekenavos Mykolo Antanaičio gimnazija</v>
      </c>
      <c r="D69" s="87"/>
      <c r="E69" s="78">
        <v>55.5</v>
      </c>
      <c r="F69" s="41"/>
      <c r="G69" s="41"/>
      <c r="H69" s="41"/>
      <c r="I69" s="41"/>
      <c r="J69" s="41"/>
      <c r="K69" s="41"/>
      <c r="L69" s="41"/>
      <c r="M69" s="43">
        <f>SUM(D69:L69)</f>
        <v>55.5</v>
      </c>
    </row>
    <row r="70" spans="1:13" s="21" customFormat="1" x14ac:dyDescent="0.25">
      <c r="A70" s="19"/>
      <c r="B70" s="76" t="s">
        <v>124</v>
      </c>
      <c r="C70" s="71" t="str">
        <f>[1]Zoninės!$B$138</f>
        <v>Šakių „Varpo" mokykla</v>
      </c>
      <c r="D70" s="78"/>
      <c r="E70" s="78">
        <v>55.5</v>
      </c>
      <c r="F70" s="41"/>
      <c r="G70" s="41"/>
      <c r="H70" s="41"/>
      <c r="I70" s="41"/>
      <c r="J70" s="41"/>
      <c r="K70" s="41"/>
      <c r="L70" s="41"/>
      <c r="M70" s="43">
        <f>SUM(D70:L70)</f>
        <v>55.5</v>
      </c>
    </row>
    <row r="71" spans="1:13" s="21" customFormat="1" x14ac:dyDescent="0.25">
      <c r="A71" s="19"/>
      <c r="B71" s="76" t="s">
        <v>361</v>
      </c>
      <c r="C71" s="50" t="s">
        <v>362</v>
      </c>
      <c r="D71" s="38"/>
      <c r="E71" s="38">
        <v>55.5</v>
      </c>
      <c r="F71" s="38"/>
      <c r="G71" s="38"/>
      <c r="H71" s="38"/>
      <c r="I71" s="38"/>
      <c r="J71" s="38"/>
      <c r="K71" s="38"/>
      <c r="L71" s="38"/>
      <c r="M71" s="43">
        <f>SUM(D71:L71)</f>
        <v>55.5</v>
      </c>
    </row>
    <row r="72" spans="1:13" s="21" customFormat="1" x14ac:dyDescent="0.25">
      <c r="A72" s="19"/>
      <c r="B72" s="83" t="s">
        <v>193</v>
      </c>
      <c r="C72" s="86" t="str">
        <f>[1]Zoninės!$B$86</f>
        <v>Vilniaus r. Nemenčinės Gedimino gimnazija</v>
      </c>
      <c r="D72" s="38"/>
      <c r="E72" s="38">
        <v>55.5</v>
      </c>
      <c r="F72" s="41"/>
      <c r="G72" s="41"/>
      <c r="H72" s="41"/>
      <c r="I72" s="41"/>
      <c r="J72" s="41"/>
      <c r="K72" s="41"/>
      <c r="L72" s="41"/>
      <c r="M72" s="15">
        <f>SUM(D72:L72)</f>
        <v>55.5</v>
      </c>
    </row>
    <row r="73" spans="1:13" s="21" customFormat="1" x14ac:dyDescent="0.25">
      <c r="A73" s="19"/>
      <c r="B73" s="76" t="s">
        <v>210</v>
      </c>
      <c r="C73" s="71" t="str">
        <f>[1]Zoninės!$B$50</f>
        <v>Anykščių r. Troškūnų Kazio Inčiūros gimnazija</v>
      </c>
      <c r="D73" s="78"/>
      <c r="E73" s="78">
        <v>54.5</v>
      </c>
      <c r="F73" s="41"/>
      <c r="G73" s="38"/>
      <c r="H73" s="38"/>
      <c r="I73" s="38"/>
      <c r="J73" s="38"/>
      <c r="K73" s="38"/>
      <c r="L73" s="38"/>
      <c r="M73" s="43">
        <f>SUM(D73:L73)</f>
        <v>54.5</v>
      </c>
    </row>
    <row r="74" spans="1:13" x14ac:dyDescent="0.25">
      <c r="A74" s="3"/>
      <c r="B74" s="76" t="s">
        <v>50</v>
      </c>
      <c r="C74" s="71" t="str">
        <f>[1]Zoninės!$B$134</f>
        <v>Kaišiadorių r. Palomenės pagrindinė mokykla</v>
      </c>
      <c r="D74" s="78"/>
      <c r="E74" s="78">
        <v>54.5</v>
      </c>
      <c r="F74" s="41"/>
      <c r="G74" s="41"/>
      <c r="H74" s="41"/>
      <c r="I74" s="41"/>
      <c r="J74" s="41"/>
      <c r="K74" s="41"/>
      <c r="L74" s="41"/>
      <c r="M74" s="43">
        <f>SUM(D74:L74)</f>
        <v>54.5</v>
      </c>
    </row>
    <row r="75" spans="1:13" x14ac:dyDescent="0.25">
      <c r="A75" s="3"/>
      <c r="B75" s="76" t="s">
        <v>105</v>
      </c>
      <c r="C75" s="81" t="str">
        <f>[1]Zoninės!$B$197</f>
        <v>Kupiškio P.Matulionio progimnazija</v>
      </c>
      <c r="D75" s="87"/>
      <c r="E75" s="78">
        <v>54.5</v>
      </c>
      <c r="F75" s="41"/>
      <c r="G75" s="41"/>
      <c r="H75" s="41"/>
      <c r="I75" s="41"/>
      <c r="J75" s="41"/>
      <c r="K75" s="41"/>
      <c r="L75" s="41"/>
      <c r="M75" s="43">
        <f>SUM(D75:L75)</f>
        <v>54.5</v>
      </c>
    </row>
    <row r="76" spans="1:13" x14ac:dyDescent="0.25">
      <c r="A76" s="3"/>
      <c r="B76" s="76" t="s">
        <v>753</v>
      </c>
      <c r="C76" s="71" t="str">
        <f>[1]Zoninės!$B$73</f>
        <v>Palangos „Baltijos" pagrindinė mokykla</v>
      </c>
      <c r="D76" s="78"/>
      <c r="E76" s="78">
        <v>54.5</v>
      </c>
      <c r="F76" s="41"/>
      <c r="G76" s="41"/>
      <c r="H76" s="41"/>
      <c r="I76" s="41"/>
      <c r="J76" s="41"/>
      <c r="K76" s="41"/>
      <c r="L76" s="41"/>
      <c r="M76" s="43">
        <f>SUM(D76:L76)</f>
        <v>54.5</v>
      </c>
    </row>
    <row r="77" spans="1:13" x14ac:dyDescent="0.25">
      <c r="A77" s="3"/>
      <c r="B77" s="76" t="s">
        <v>113</v>
      </c>
      <c r="C77" s="81" t="str">
        <f>[1]Zoninės!$B$174</f>
        <v>Panevėžio Alfonso Lipniūno progimnazija</v>
      </c>
      <c r="D77" s="87"/>
      <c r="E77" s="78">
        <v>54.5</v>
      </c>
      <c r="F77" s="41"/>
      <c r="G77" s="41"/>
      <c r="H77" s="41"/>
      <c r="I77" s="41"/>
      <c r="J77" s="41"/>
      <c r="K77" s="41"/>
      <c r="L77" s="41"/>
      <c r="M77" s="43">
        <f>SUM(D77:L77)</f>
        <v>54.5</v>
      </c>
    </row>
    <row r="78" spans="1:13" x14ac:dyDescent="0.25">
      <c r="A78" s="3"/>
      <c r="B78" s="76" t="s">
        <v>137</v>
      </c>
      <c r="C78" s="71" t="str">
        <f>[1]Zoninės!$B$97</f>
        <v>Šilutės r. Vilkyškių pagrindinė mokykla</v>
      </c>
      <c r="D78" s="78"/>
      <c r="E78" s="78">
        <v>54.5</v>
      </c>
      <c r="F78" s="41"/>
      <c r="G78" s="41"/>
      <c r="H78" s="41"/>
      <c r="I78" s="41"/>
      <c r="J78" s="41"/>
      <c r="K78" s="41"/>
      <c r="L78" s="41"/>
      <c r="M78" s="43">
        <f>SUM(D78:L78)</f>
        <v>54.5</v>
      </c>
    </row>
    <row r="79" spans="1:13" x14ac:dyDescent="0.25">
      <c r="A79" s="3"/>
      <c r="B79" s="76" t="s">
        <v>48</v>
      </c>
      <c r="C79" s="50" t="s">
        <v>49</v>
      </c>
      <c r="D79" s="38"/>
      <c r="E79" s="38">
        <v>10</v>
      </c>
      <c r="F79" s="38"/>
      <c r="G79" s="38"/>
      <c r="H79" s="38"/>
      <c r="I79" s="38"/>
      <c r="J79" s="38"/>
      <c r="K79" s="38">
        <v>42</v>
      </c>
      <c r="L79" s="38"/>
      <c r="M79" s="43">
        <f>SUM(D79:L79)</f>
        <v>52</v>
      </c>
    </row>
    <row r="80" spans="1:13" x14ac:dyDescent="0.25">
      <c r="A80" s="3"/>
      <c r="B80" s="13" t="s">
        <v>71</v>
      </c>
      <c r="C80" s="14" t="s">
        <v>75</v>
      </c>
      <c r="D80" s="38">
        <v>10</v>
      </c>
      <c r="E80" s="38">
        <v>10</v>
      </c>
      <c r="F80" s="38"/>
      <c r="G80" s="38"/>
      <c r="H80" s="38">
        <v>10</v>
      </c>
      <c r="I80" s="38">
        <v>10</v>
      </c>
      <c r="J80" s="38"/>
      <c r="K80" s="38">
        <v>10</v>
      </c>
      <c r="L80" s="38"/>
      <c r="M80" s="43">
        <f>SUM(D80:L80)</f>
        <v>50</v>
      </c>
    </row>
    <row r="81" spans="1:13" x14ac:dyDescent="0.25">
      <c r="A81" s="3"/>
      <c r="B81" s="13" t="s">
        <v>71</v>
      </c>
      <c r="C81" s="14" t="s">
        <v>569</v>
      </c>
      <c r="D81" s="38">
        <v>10</v>
      </c>
      <c r="E81" s="38">
        <v>10</v>
      </c>
      <c r="F81" s="38"/>
      <c r="G81" s="38"/>
      <c r="H81" s="38">
        <v>10</v>
      </c>
      <c r="I81" s="38">
        <v>10</v>
      </c>
      <c r="J81" s="38"/>
      <c r="K81" s="38">
        <v>10</v>
      </c>
      <c r="L81" s="38"/>
      <c r="M81" s="43">
        <f>SUM(D81:L81)</f>
        <v>50</v>
      </c>
    </row>
    <row r="82" spans="1:13" x14ac:dyDescent="0.25">
      <c r="A82" s="3"/>
      <c r="B82" s="13" t="s">
        <v>71</v>
      </c>
      <c r="C82" s="14" t="s">
        <v>568</v>
      </c>
      <c r="D82" s="38">
        <v>10</v>
      </c>
      <c r="E82" s="38">
        <v>10</v>
      </c>
      <c r="F82" s="38"/>
      <c r="G82" s="38"/>
      <c r="H82" s="38">
        <v>10</v>
      </c>
      <c r="I82" s="38">
        <v>10</v>
      </c>
      <c r="J82" s="38"/>
      <c r="K82" s="38">
        <v>10</v>
      </c>
      <c r="L82" s="38"/>
      <c r="M82" s="43">
        <f>SUM(D82:L82)</f>
        <v>50</v>
      </c>
    </row>
    <row r="83" spans="1:13" x14ac:dyDescent="0.25">
      <c r="A83" s="3"/>
      <c r="B83" s="13" t="s">
        <v>71</v>
      </c>
      <c r="C83" s="14" t="s">
        <v>460</v>
      </c>
      <c r="D83" s="38">
        <v>10</v>
      </c>
      <c r="E83" s="38">
        <v>10</v>
      </c>
      <c r="F83" s="38"/>
      <c r="G83" s="38"/>
      <c r="H83" s="38">
        <v>10</v>
      </c>
      <c r="I83" s="38">
        <v>10</v>
      </c>
      <c r="J83" s="38"/>
      <c r="K83" s="38">
        <v>10</v>
      </c>
      <c r="L83" s="38"/>
      <c r="M83" s="43">
        <f>SUM(D83:L83)</f>
        <v>50</v>
      </c>
    </row>
    <row r="84" spans="1:13" x14ac:dyDescent="0.25">
      <c r="A84" s="3"/>
      <c r="B84" s="13" t="s">
        <v>193</v>
      </c>
      <c r="C84" s="14" t="s">
        <v>198</v>
      </c>
      <c r="D84" s="15">
        <v>49.5</v>
      </c>
      <c r="E84" s="41"/>
      <c r="F84" s="41"/>
      <c r="G84" s="41"/>
      <c r="H84" s="41"/>
      <c r="I84" s="41"/>
      <c r="J84" s="41"/>
      <c r="K84" s="41"/>
      <c r="L84" s="41"/>
      <c r="M84" s="43">
        <f>SUM(D84:L84)</f>
        <v>49.5</v>
      </c>
    </row>
    <row r="85" spans="1:13" x14ac:dyDescent="0.25">
      <c r="A85" s="3"/>
      <c r="B85" s="13" t="s">
        <v>288</v>
      </c>
      <c r="C85" s="14" t="s">
        <v>471</v>
      </c>
      <c r="D85" s="87">
        <v>48.5</v>
      </c>
      <c r="E85" s="78"/>
      <c r="F85" s="41"/>
      <c r="G85" s="41"/>
      <c r="H85" s="41"/>
      <c r="I85" s="41"/>
      <c r="J85" s="41"/>
      <c r="K85" s="41"/>
      <c r="L85" s="41"/>
      <c r="M85" s="43">
        <f>SUM(D85:L85)</f>
        <v>48.5</v>
      </c>
    </row>
    <row r="86" spans="1:13" x14ac:dyDescent="0.25">
      <c r="A86" s="3"/>
      <c r="B86" s="76" t="s">
        <v>382</v>
      </c>
      <c r="C86" s="71" t="s">
        <v>509</v>
      </c>
      <c r="D86" s="78"/>
      <c r="E86" s="78"/>
      <c r="F86" s="79"/>
      <c r="G86" s="79"/>
      <c r="H86" s="79"/>
      <c r="I86" s="79"/>
      <c r="J86" s="79"/>
      <c r="K86" s="79">
        <v>42</v>
      </c>
      <c r="L86" s="79"/>
      <c r="M86" s="43">
        <f>SUM(D86:L86)</f>
        <v>42</v>
      </c>
    </row>
    <row r="87" spans="1:13" x14ac:dyDescent="0.25">
      <c r="A87" s="3"/>
      <c r="B87" s="76" t="s">
        <v>43</v>
      </c>
      <c r="C87" s="50" t="s">
        <v>206</v>
      </c>
      <c r="D87" s="38">
        <v>10</v>
      </c>
      <c r="E87" s="38">
        <v>10</v>
      </c>
      <c r="F87" s="38"/>
      <c r="G87" s="38"/>
      <c r="H87" s="38">
        <v>10</v>
      </c>
      <c r="I87" s="38">
        <v>10</v>
      </c>
      <c r="J87" s="38"/>
      <c r="K87" s="38"/>
      <c r="L87" s="38"/>
      <c r="M87" s="43">
        <f>SUM(D87:L87)</f>
        <v>40</v>
      </c>
    </row>
    <row r="88" spans="1:13" x14ac:dyDescent="0.25">
      <c r="A88" s="3"/>
      <c r="B88" s="76" t="s">
        <v>43</v>
      </c>
      <c r="C88" s="50" t="s">
        <v>205</v>
      </c>
      <c r="D88" s="38">
        <v>10</v>
      </c>
      <c r="E88" s="38">
        <v>10</v>
      </c>
      <c r="F88" s="38"/>
      <c r="G88" s="38"/>
      <c r="H88" s="38"/>
      <c r="I88" s="38"/>
      <c r="J88" s="38">
        <v>10</v>
      </c>
      <c r="K88" s="38">
        <v>10</v>
      </c>
      <c r="L88" s="38"/>
      <c r="M88" s="43">
        <f>SUM(D88:L88)</f>
        <v>40</v>
      </c>
    </row>
    <row r="89" spans="1:13" x14ac:dyDescent="0.25">
      <c r="A89" s="3"/>
      <c r="B89" s="30" t="s">
        <v>71</v>
      </c>
      <c r="C89" s="14" t="s">
        <v>255</v>
      </c>
      <c r="D89" s="38">
        <v>10</v>
      </c>
      <c r="E89" s="38">
        <v>10</v>
      </c>
      <c r="F89" s="38"/>
      <c r="G89" s="38"/>
      <c r="H89" s="38">
        <v>10</v>
      </c>
      <c r="I89" s="38">
        <v>10</v>
      </c>
      <c r="J89" s="38"/>
      <c r="K89" s="38"/>
      <c r="L89" s="38"/>
      <c r="M89" s="15">
        <f>SUM(D89:L89)</f>
        <v>40</v>
      </c>
    </row>
    <row r="90" spans="1:13" s="21" customFormat="1" x14ac:dyDescent="0.25">
      <c r="A90" s="19"/>
      <c r="B90" s="30" t="s">
        <v>71</v>
      </c>
      <c r="C90" s="14" t="s">
        <v>253</v>
      </c>
      <c r="D90" s="38"/>
      <c r="E90" s="38">
        <v>10</v>
      </c>
      <c r="F90" s="38"/>
      <c r="G90" s="38"/>
      <c r="H90" s="38">
        <v>10</v>
      </c>
      <c r="I90" s="38">
        <v>10</v>
      </c>
      <c r="J90" s="38"/>
      <c r="K90" s="38">
        <v>10</v>
      </c>
      <c r="L90" s="38"/>
      <c r="M90" s="43">
        <f>SUM(D90:L90)</f>
        <v>40</v>
      </c>
    </row>
    <row r="91" spans="1:13" s="21" customFormat="1" x14ac:dyDescent="0.25">
      <c r="A91" s="19"/>
      <c r="B91" s="30" t="s">
        <v>71</v>
      </c>
      <c r="C91" s="14" t="s">
        <v>458</v>
      </c>
      <c r="D91" s="65"/>
      <c r="E91" s="38">
        <v>10</v>
      </c>
      <c r="F91" s="38"/>
      <c r="G91" s="38"/>
      <c r="H91" s="38">
        <v>10</v>
      </c>
      <c r="I91" s="38">
        <v>10</v>
      </c>
      <c r="J91" s="38"/>
      <c r="K91" s="38">
        <v>10</v>
      </c>
      <c r="L91" s="64"/>
      <c r="M91" s="72">
        <f>SUM(D91:L91)</f>
        <v>40</v>
      </c>
    </row>
    <row r="92" spans="1:13" s="21" customFormat="1" x14ac:dyDescent="0.25">
      <c r="A92" s="19"/>
      <c r="B92" s="30" t="s">
        <v>71</v>
      </c>
      <c r="C92" s="14" t="s">
        <v>566</v>
      </c>
      <c r="D92" s="65">
        <v>10</v>
      </c>
      <c r="E92" s="38">
        <v>10</v>
      </c>
      <c r="F92" s="38"/>
      <c r="G92" s="38"/>
      <c r="H92" s="38">
        <v>10</v>
      </c>
      <c r="I92" s="38">
        <v>10</v>
      </c>
      <c r="J92" s="38"/>
      <c r="K92" s="38"/>
      <c r="L92" s="64"/>
      <c r="M92" s="72">
        <f>SUM(D92:L92)</f>
        <v>40</v>
      </c>
    </row>
    <row r="93" spans="1:13" s="21" customFormat="1" x14ac:dyDescent="0.25">
      <c r="A93" s="19"/>
      <c r="B93" s="30" t="s">
        <v>71</v>
      </c>
      <c r="C93" s="14" t="s">
        <v>257</v>
      </c>
      <c r="D93" s="65">
        <v>10</v>
      </c>
      <c r="E93" s="38">
        <v>10</v>
      </c>
      <c r="F93" s="38"/>
      <c r="G93" s="38"/>
      <c r="H93" s="38">
        <v>10</v>
      </c>
      <c r="I93" s="38">
        <v>10</v>
      </c>
      <c r="J93" s="38"/>
      <c r="K93" s="38"/>
      <c r="L93" s="64"/>
      <c r="M93" s="72">
        <f>SUM(D93:L93)</f>
        <v>40</v>
      </c>
    </row>
    <row r="94" spans="1:13" s="21" customFormat="1" x14ac:dyDescent="0.25">
      <c r="A94" s="19"/>
      <c r="B94" s="83" t="s">
        <v>78</v>
      </c>
      <c r="C94" s="84" t="s">
        <v>572</v>
      </c>
      <c r="D94" s="65">
        <v>10</v>
      </c>
      <c r="E94" s="38">
        <v>10</v>
      </c>
      <c r="F94" s="38"/>
      <c r="G94" s="38"/>
      <c r="H94" s="38"/>
      <c r="I94" s="38"/>
      <c r="J94" s="38">
        <v>10</v>
      </c>
      <c r="K94" s="38">
        <v>10</v>
      </c>
      <c r="L94" s="64"/>
      <c r="M94" s="85">
        <f>SUM(D94:L94)</f>
        <v>40</v>
      </c>
    </row>
    <row r="95" spans="1:13" s="21" customFormat="1" x14ac:dyDescent="0.25">
      <c r="A95" s="19"/>
      <c r="B95" s="83" t="s">
        <v>78</v>
      </c>
      <c r="C95" s="84" t="s">
        <v>264</v>
      </c>
      <c r="D95" s="65">
        <v>10</v>
      </c>
      <c r="E95" s="38">
        <v>10</v>
      </c>
      <c r="F95" s="38"/>
      <c r="G95" s="38"/>
      <c r="H95" s="38">
        <v>10</v>
      </c>
      <c r="I95" s="38">
        <v>10</v>
      </c>
      <c r="J95" s="38"/>
      <c r="K95" s="38"/>
      <c r="L95" s="64"/>
      <c r="M95" s="85">
        <f>SUM(D95:L95)</f>
        <v>40</v>
      </c>
    </row>
    <row r="96" spans="1:13" s="21" customFormat="1" x14ac:dyDescent="0.25">
      <c r="A96" s="19"/>
      <c r="B96" s="76" t="s">
        <v>475</v>
      </c>
      <c r="C96" s="50" t="s">
        <v>476</v>
      </c>
      <c r="D96" s="65">
        <v>10</v>
      </c>
      <c r="E96" s="38">
        <v>10</v>
      </c>
      <c r="F96" s="38"/>
      <c r="G96" s="38"/>
      <c r="H96" s="38"/>
      <c r="I96" s="38"/>
      <c r="J96" s="38">
        <v>10</v>
      </c>
      <c r="K96" s="38">
        <v>10</v>
      </c>
      <c r="L96" s="64"/>
      <c r="M96" s="72">
        <f>SUM(D96:L96)</f>
        <v>40</v>
      </c>
    </row>
    <row r="97" spans="1:13" s="21" customFormat="1" x14ac:dyDescent="0.25">
      <c r="A97" s="19"/>
      <c r="B97" s="76" t="s">
        <v>475</v>
      </c>
      <c r="C97" s="50" t="s">
        <v>585</v>
      </c>
      <c r="D97" s="65">
        <v>10</v>
      </c>
      <c r="E97" s="38">
        <v>10</v>
      </c>
      <c r="F97" s="38"/>
      <c r="G97" s="38"/>
      <c r="H97" s="38"/>
      <c r="I97" s="38"/>
      <c r="J97" s="38">
        <v>10</v>
      </c>
      <c r="K97" s="38">
        <v>10</v>
      </c>
      <c r="L97" s="64"/>
      <c r="M97" s="72">
        <f>SUM(D97:L97)</f>
        <v>40</v>
      </c>
    </row>
    <row r="98" spans="1:13" s="21" customFormat="1" x14ac:dyDescent="0.25">
      <c r="A98" s="19"/>
      <c r="B98" s="318" t="s">
        <v>113</v>
      </c>
      <c r="C98" s="91" t="s">
        <v>312</v>
      </c>
      <c r="D98" s="65">
        <v>10</v>
      </c>
      <c r="E98" s="38">
        <v>10</v>
      </c>
      <c r="F98" s="38"/>
      <c r="G98" s="38"/>
      <c r="H98" s="38">
        <v>10</v>
      </c>
      <c r="I98" s="38">
        <v>10</v>
      </c>
      <c r="J98" s="38"/>
      <c r="K98" s="38"/>
      <c r="L98" s="64"/>
      <c r="M98" s="72">
        <f>SUM(D98:L98)</f>
        <v>40</v>
      </c>
    </row>
    <row r="99" spans="1:13" s="21" customFormat="1" x14ac:dyDescent="0.25">
      <c r="A99" s="19"/>
      <c r="B99" s="13" t="s">
        <v>335</v>
      </c>
      <c r="C99" s="14" t="s">
        <v>485</v>
      </c>
      <c r="D99" s="163">
        <v>10</v>
      </c>
      <c r="E99" s="42">
        <v>10</v>
      </c>
      <c r="F99" s="42">
        <v>10</v>
      </c>
      <c r="G99" s="42">
        <v>10</v>
      </c>
      <c r="H99" s="42"/>
      <c r="I99" s="42"/>
      <c r="J99" s="42"/>
      <c r="K99" s="42"/>
      <c r="L99" s="330"/>
      <c r="M99" s="62">
        <f>SUM(D99:L99)</f>
        <v>40</v>
      </c>
    </row>
    <row r="100" spans="1:13" s="21" customFormat="1" x14ac:dyDescent="0.25">
      <c r="A100" s="19"/>
      <c r="B100" s="13" t="s">
        <v>335</v>
      </c>
      <c r="C100" s="14" t="s">
        <v>336</v>
      </c>
      <c r="D100" s="163">
        <v>10</v>
      </c>
      <c r="E100" s="42">
        <v>10</v>
      </c>
      <c r="F100" s="42">
        <v>10</v>
      </c>
      <c r="G100" s="42">
        <v>10</v>
      </c>
      <c r="H100" s="42"/>
      <c r="I100" s="42"/>
      <c r="J100" s="42"/>
      <c r="K100" s="42"/>
      <c r="L100" s="330"/>
      <c r="M100" s="62">
        <f>SUM(D100:L100)</f>
        <v>40</v>
      </c>
    </row>
    <row r="101" spans="1:13" s="21" customFormat="1" x14ac:dyDescent="0.25">
      <c r="A101" s="19"/>
      <c r="B101" s="13" t="s">
        <v>335</v>
      </c>
      <c r="C101" s="14" t="s">
        <v>694</v>
      </c>
      <c r="D101" s="163">
        <v>10</v>
      </c>
      <c r="E101" s="42">
        <v>10</v>
      </c>
      <c r="F101" s="42">
        <v>10</v>
      </c>
      <c r="G101" s="42">
        <v>10</v>
      </c>
      <c r="H101" s="42"/>
      <c r="I101" s="42"/>
      <c r="J101" s="42"/>
      <c r="K101" s="42"/>
      <c r="L101" s="330"/>
      <c r="M101" s="62">
        <f>SUM(D101:L101)</f>
        <v>40</v>
      </c>
    </row>
    <row r="102" spans="1:13" s="21" customFormat="1" x14ac:dyDescent="0.25">
      <c r="A102" s="19"/>
      <c r="B102" s="13" t="s">
        <v>335</v>
      </c>
      <c r="C102" s="14" t="s">
        <v>486</v>
      </c>
      <c r="D102" s="163">
        <v>10</v>
      </c>
      <c r="E102" s="42">
        <v>10</v>
      </c>
      <c r="F102" s="42">
        <v>10</v>
      </c>
      <c r="G102" s="42">
        <v>10</v>
      </c>
      <c r="H102" s="42"/>
      <c r="I102" s="42"/>
      <c r="J102" s="42"/>
      <c r="K102" s="42"/>
      <c r="L102" s="330"/>
      <c r="M102" s="62">
        <f>SUM(D102:L102)</f>
        <v>40</v>
      </c>
    </row>
    <row r="103" spans="1:13" s="21" customFormat="1" x14ac:dyDescent="0.25">
      <c r="A103" s="19"/>
      <c r="B103" s="76" t="s">
        <v>340</v>
      </c>
      <c r="C103" s="50" t="s">
        <v>342</v>
      </c>
      <c r="D103" s="65">
        <v>10</v>
      </c>
      <c r="E103" s="38">
        <v>10</v>
      </c>
      <c r="F103" s="38"/>
      <c r="G103" s="38"/>
      <c r="H103" s="38"/>
      <c r="I103" s="38"/>
      <c r="J103" s="38">
        <v>10</v>
      </c>
      <c r="K103" s="38">
        <v>10</v>
      </c>
      <c r="L103" s="64"/>
      <c r="M103" s="72">
        <f>SUM(D103:L103)</f>
        <v>40</v>
      </c>
    </row>
    <row r="104" spans="1:13" s="21" customFormat="1" x14ac:dyDescent="0.25">
      <c r="A104" s="19"/>
      <c r="B104" s="76" t="s">
        <v>347</v>
      </c>
      <c r="C104" s="50" t="s">
        <v>349</v>
      </c>
      <c r="D104" s="65">
        <v>10</v>
      </c>
      <c r="E104" s="38">
        <v>10</v>
      </c>
      <c r="F104" s="38"/>
      <c r="G104" s="38"/>
      <c r="H104" s="38"/>
      <c r="I104" s="38"/>
      <c r="J104" s="38">
        <v>10</v>
      </c>
      <c r="K104" s="38">
        <v>10</v>
      </c>
      <c r="L104" s="64"/>
      <c r="M104" s="72">
        <f>SUM(D104:L104)</f>
        <v>40</v>
      </c>
    </row>
    <row r="105" spans="1:13" s="21" customFormat="1" x14ac:dyDescent="0.25">
      <c r="A105" s="19"/>
      <c r="B105" s="76" t="s">
        <v>146</v>
      </c>
      <c r="C105" s="50" t="s">
        <v>148</v>
      </c>
      <c r="D105" s="65">
        <v>10</v>
      </c>
      <c r="E105" s="38">
        <v>10</v>
      </c>
      <c r="F105" s="38"/>
      <c r="G105" s="38"/>
      <c r="H105" s="38">
        <v>10</v>
      </c>
      <c r="I105" s="38">
        <v>10</v>
      </c>
      <c r="J105" s="38"/>
      <c r="K105" s="38"/>
      <c r="L105" s="64"/>
      <c r="M105" s="72">
        <f>SUM(D105:L105)</f>
        <v>40</v>
      </c>
    </row>
    <row r="106" spans="1:13" s="21" customFormat="1" x14ac:dyDescent="0.25">
      <c r="A106" s="19"/>
      <c r="B106" s="76" t="s">
        <v>146</v>
      </c>
      <c r="C106" s="50" t="s">
        <v>147</v>
      </c>
      <c r="D106" s="65">
        <v>10</v>
      </c>
      <c r="E106" s="38"/>
      <c r="F106" s="38"/>
      <c r="G106" s="38"/>
      <c r="H106" s="38">
        <v>10</v>
      </c>
      <c r="I106" s="38">
        <v>10</v>
      </c>
      <c r="J106" s="38"/>
      <c r="K106" s="38">
        <v>10</v>
      </c>
      <c r="L106" s="64"/>
      <c r="M106" s="72">
        <f>SUM(D106:L106)</f>
        <v>40</v>
      </c>
    </row>
    <row r="107" spans="1:13" s="21" customFormat="1" x14ac:dyDescent="0.25">
      <c r="A107" s="19"/>
      <c r="B107" s="76" t="s">
        <v>43</v>
      </c>
      <c r="C107" s="50" t="s">
        <v>433</v>
      </c>
      <c r="D107" s="65"/>
      <c r="E107" s="38">
        <v>10</v>
      </c>
      <c r="F107" s="38"/>
      <c r="G107" s="38"/>
      <c r="H107" s="38">
        <v>10</v>
      </c>
      <c r="I107" s="38">
        <v>10</v>
      </c>
      <c r="J107" s="38"/>
      <c r="K107" s="38"/>
      <c r="L107" s="64"/>
      <c r="M107" s="72">
        <f>SUM(D107:L107)</f>
        <v>30</v>
      </c>
    </row>
    <row r="108" spans="1:13" s="21" customFormat="1" x14ac:dyDescent="0.25">
      <c r="A108" s="19"/>
      <c r="B108" s="76" t="s">
        <v>221</v>
      </c>
      <c r="C108" s="50" t="s">
        <v>554</v>
      </c>
      <c r="D108" s="65">
        <v>10</v>
      </c>
      <c r="E108" s="38">
        <v>10</v>
      </c>
      <c r="F108" s="38"/>
      <c r="G108" s="38"/>
      <c r="H108" s="38"/>
      <c r="I108" s="38"/>
      <c r="J108" s="38">
        <v>10</v>
      </c>
      <c r="K108" s="38"/>
      <c r="L108" s="64"/>
      <c r="M108" s="72">
        <f>SUM(D108:L108)</f>
        <v>30</v>
      </c>
    </row>
    <row r="109" spans="1:13" s="21" customFormat="1" x14ac:dyDescent="0.25">
      <c r="A109" s="19"/>
      <c r="B109" s="83" t="s">
        <v>78</v>
      </c>
      <c r="C109" s="84" t="s">
        <v>570</v>
      </c>
      <c r="D109" s="65"/>
      <c r="E109" s="38">
        <v>10</v>
      </c>
      <c r="F109" s="38">
        <v>10</v>
      </c>
      <c r="G109" s="38">
        <v>10</v>
      </c>
      <c r="H109" s="38"/>
      <c r="I109" s="38"/>
      <c r="J109" s="38"/>
      <c r="K109" s="38"/>
      <c r="L109" s="64"/>
      <c r="M109" s="85">
        <f>SUM(D109:L109)</f>
        <v>30</v>
      </c>
    </row>
    <row r="110" spans="1:13" s="21" customFormat="1" x14ac:dyDescent="0.25">
      <c r="A110" s="19"/>
      <c r="B110" s="83" t="s">
        <v>78</v>
      </c>
      <c r="C110" s="84" t="s">
        <v>571</v>
      </c>
      <c r="D110" s="65"/>
      <c r="E110" s="38">
        <v>10</v>
      </c>
      <c r="F110" s="38">
        <v>10</v>
      </c>
      <c r="G110" s="38">
        <v>10</v>
      </c>
      <c r="H110" s="38"/>
      <c r="I110" s="38"/>
      <c r="J110" s="38"/>
      <c r="K110" s="38"/>
      <c r="L110" s="64"/>
      <c r="M110" s="85">
        <f>SUM(D110:L110)</f>
        <v>30</v>
      </c>
    </row>
    <row r="111" spans="1:13" x14ac:dyDescent="0.25">
      <c r="A111" s="3"/>
      <c r="B111" s="84" t="s">
        <v>267</v>
      </c>
      <c r="C111" s="84" t="s">
        <v>270</v>
      </c>
      <c r="D111" s="65">
        <v>10</v>
      </c>
      <c r="E111" s="38">
        <v>10</v>
      </c>
      <c r="F111" s="38"/>
      <c r="G111" s="38"/>
      <c r="H111" s="38"/>
      <c r="I111" s="38"/>
      <c r="J111" s="38"/>
      <c r="K111" s="38">
        <v>10</v>
      </c>
      <c r="L111" s="64"/>
      <c r="M111" s="85">
        <f>SUM(D111:L111)</f>
        <v>30</v>
      </c>
    </row>
    <row r="112" spans="1:13" x14ac:dyDescent="0.25">
      <c r="A112" s="3"/>
      <c r="B112" s="50" t="s">
        <v>135</v>
      </c>
      <c r="C112" s="50" t="s">
        <v>136</v>
      </c>
      <c r="D112" s="65">
        <v>10</v>
      </c>
      <c r="E112" s="38">
        <v>10</v>
      </c>
      <c r="F112" s="38"/>
      <c r="G112" s="38"/>
      <c r="H112" s="38"/>
      <c r="I112" s="38"/>
      <c r="J112" s="38">
        <v>10</v>
      </c>
      <c r="K112" s="38"/>
      <c r="L112" s="64"/>
      <c r="M112" s="72">
        <f>SUM(D112:L112)</f>
        <v>30</v>
      </c>
    </row>
    <row r="113" spans="1:13" x14ac:dyDescent="0.25">
      <c r="A113" s="3"/>
      <c r="B113" s="50" t="s">
        <v>200</v>
      </c>
      <c r="C113" s="50" t="s">
        <v>432</v>
      </c>
      <c r="D113" s="65">
        <v>10</v>
      </c>
      <c r="E113" s="38">
        <v>10</v>
      </c>
      <c r="F113" s="38"/>
      <c r="G113" s="38"/>
      <c r="H113" s="38"/>
      <c r="I113" s="38"/>
      <c r="J113" s="38"/>
      <c r="K113" s="38"/>
      <c r="L113" s="64"/>
      <c r="M113" s="72">
        <f>SUM(D113:L113)</f>
        <v>20</v>
      </c>
    </row>
    <row r="114" spans="1:13" x14ac:dyDescent="0.25">
      <c r="A114" s="3"/>
      <c r="B114" s="50" t="s">
        <v>200</v>
      </c>
      <c r="C114" s="50" t="s">
        <v>431</v>
      </c>
      <c r="D114" s="65">
        <v>10</v>
      </c>
      <c r="E114" s="38">
        <v>10</v>
      </c>
      <c r="F114" s="38"/>
      <c r="G114" s="38"/>
      <c r="H114" s="38"/>
      <c r="I114" s="38"/>
      <c r="J114" s="38"/>
      <c r="K114" s="38"/>
      <c r="L114" s="64"/>
      <c r="M114" s="72">
        <f>SUM(D114:L114)</f>
        <v>20</v>
      </c>
    </row>
    <row r="115" spans="1:13" x14ac:dyDescent="0.25">
      <c r="A115" s="3"/>
      <c r="B115" s="50" t="s">
        <v>43</v>
      </c>
      <c r="C115" s="50" t="s">
        <v>209</v>
      </c>
      <c r="D115" s="65">
        <v>10</v>
      </c>
      <c r="E115" s="38">
        <v>10</v>
      </c>
      <c r="F115" s="38"/>
      <c r="G115" s="38"/>
      <c r="H115" s="38"/>
      <c r="I115" s="38"/>
      <c r="J115" s="38"/>
      <c r="K115" s="38"/>
      <c r="L115" s="64"/>
      <c r="M115" s="72">
        <f>SUM(D115:L115)</f>
        <v>20</v>
      </c>
    </row>
    <row r="116" spans="1:13" x14ac:dyDescent="0.25">
      <c r="A116" s="3"/>
      <c r="B116" s="50" t="s">
        <v>43</v>
      </c>
      <c r="C116" s="50" t="s">
        <v>547</v>
      </c>
      <c r="D116" s="65"/>
      <c r="E116" s="38">
        <v>10</v>
      </c>
      <c r="F116" s="38"/>
      <c r="G116" s="38"/>
      <c r="H116" s="38"/>
      <c r="I116" s="38"/>
      <c r="J116" s="38">
        <v>10</v>
      </c>
      <c r="K116" s="38"/>
      <c r="L116" s="64"/>
      <c r="M116" s="72">
        <f>SUM(D116:L116)</f>
        <v>20</v>
      </c>
    </row>
    <row r="117" spans="1:13" x14ac:dyDescent="0.25">
      <c r="A117" s="3"/>
      <c r="B117" s="30" t="s">
        <v>214</v>
      </c>
      <c r="C117" s="14" t="s">
        <v>441</v>
      </c>
      <c r="D117" s="65">
        <v>10</v>
      </c>
      <c r="E117" s="38">
        <v>10</v>
      </c>
      <c r="F117" s="38"/>
      <c r="G117" s="38"/>
      <c r="H117" s="38"/>
      <c r="I117" s="38"/>
      <c r="J117" s="38"/>
      <c r="K117" s="38"/>
      <c r="L117" s="64"/>
      <c r="M117" s="72">
        <f>SUM(D117:L117)</f>
        <v>20</v>
      </c>
    </row>
    <row r="118" spans="1:13" x14ac:dyDescent="0.25">
      <c r="A118" s="3"/>
      <c r="B118" s="30" t="s">
        <v>52</v>
      </c>
      <c r="C118" s="14" t="s">
        <v>564</v>
      </c>
      <c r="D118" s="65">
        <v>10</v>
      </c>
      <c r="E118" s="38">
        <v>10</v>
      </c>
      <c r="F118" s="38"/>
      <c r="G118" s="38"/>
      <c r="H118" s="38"/>
      <c r="I118" s="38"/>
      <c r="J118" s="38"/>
      <c r="K118" s="38"/>
      <c r="L118" s="64"/>
      <c r="M118" s="85">
        <f>SUM(D118:L118)</f>
        <v>20</v>
      </c>
    </row>
    <row r="119" spans="1:13" x14ac:dyDescent="0.25">
      <c r="A119" s="3"/>
      <c r="B119" s="30" t="s">
        <v>52</v>
      </c>
      <c r="C119" s="14" t="s">
        <v>244</v>
      </c>
      <c r="D119" s="65">
        <v>10</v>
      </c>
      <c r="E119" s="38">
        <v>10</v>
      </c>
      <c r="F119" s="38"/>
      <c r="G119" s="38"/>
      <c r="H119" s="38"/>
      <c r="I119" s="38"/>
      <c r="J119" s="38"/>
      <c r="K119" s="38"/>
      <c r="L119" s="64"/>
      <c r="M119" s="85">
        <f>SUM(D119:L119)</f>
        <v>20</v>
      </c>
    </row>
    <row r="120" spans="1:13" x14ac:dyDescent="0.25">
      <c r="A120" s="3"/>
      <c r="B120" s="30" t="s">
        <v>52</v>
      </c>
      <c r="C120" s="14" t="s">
        <v>251</v>
      </c>
      <c r="D120" s="65">
        <v>10</v>
      </c>
      <c r="E120" s="38">
        <v>10</v>
      </c>
      <c r="F120" s="38"/>
      <c r="G120" s="38"/>
      <c r="H120" s="38"/>
      <c r="I120" s="38"/>
      <c r="J120" s="38"/>
      <c r="K120" s="38"/>
      <c r="L120" s="64"/>
      <c r="M120" s="85">
        <f>SUM(D120:L120)</f>
        <v>20</v>
      </c>
    </row>
    <row r="121" spans="1:13" x14ac:dyDescent="0.25">
      <c r="A121" s="3"/>
      <c r="B121" s="30" t="s">
        <v>52</v>
      </c>
      <c r="C121" s="14" t="s">
        <v>455</v>
      </c>
      <c r="D121" s="65">
        <v>10</v>
      </c>
      <c r="E121" s="38">
        <v>10</v>
      </c>
      <c r="F121" s="38"/>
      <c r="G121" s="38"/>
      <c r="H121" s="38"/>
      <c r="I121" s="38"/>
      <c r="J121" s="38"/>
      <c r="K121" s="38"/>
      <c r="L121" s="64"/>
      <c r="M121" s="85">
        <f>SUM(D121:L121)</f>
        <v>20</v>
      </c>
    </row>
    <row r="122" spans="1:13" x14ac:dyDescent="0.25">
      <c r="A122" s="3"/>
      <c r="B122" s="30" t="s">
        <v>52</v>
      </c>
      <c r="C122" s="14" t="s">
        <v>70</v>
      </c>
      <c r="D122" s="65">
        <v>10</v>
      </c>
      <c r="E122" s="38">
        <v>10</v>
      </c>
      <c r="F122" s="38"/>
      <c r="G122" s="38"/>
      <c r="H122" s="38"/>
      <c r="I122" s="38"/>
      <c r="J122" s="38"/>
      <c r="K122" s="38"/>
      <c r="L122" s="64"/>
      <c r="M122" s="85">
        <f>SUM(D122:L122)</f>
        <v>20</v>
      </c>
    </row>
    <row r="123" spans="1:13" x14ac:dyDescent="0.25">
      <c r="A123" s="3"/>
      <c r="B123" s="30" t="s">
        <v>52</v>
      </c>
      <c r="C123" s="14" t="s">
        <v>62</v>
      </c>
      <c r="D123" s="65">
        <v>10</v>
      </c>
      <c r="E123" s="38">
        <v>10</v>
      </c>
      <c r="F123" s="38"/>
      <c r="G123" s="38"/>
      <c r="H123" s="38"/>
      <c r="I123" s="38"/>
      <c r="J123" s="38"/>
      <c r="K123" s="38"/>
      <c r="L123" s="64"/>
      <c r="M123" s="85">
        <f>SUM(D123:L123)</f>
        <v>20</v>
      </c>
    </row>
    <row r="124" spans="1:13" x14ac:dyDescent="0.25">
      <c r="A124" s="3"/>
      <c r="B124" s="30" t="s">
        <v>52</v>
      </c>
      <c r="C124" s="14" t="s">
        <v>58</v>
      </c>
      <c r="D124" s="65">
        <v>10</v>
      </c>
      <c r="E124" s="38">
        <v>10</v>
      </c>
      <c r="F124" s="38"/>
      <c r="G124" s="38"/>
      <c r="H124" s="38"/>
      <c r="I124" s="38"/>
      <c r="J124" s="38"/>
      <c r="K124" s="38"/>
      <c r="L124" s="64"/>
      <c r="M124" s="85">
        <f>SUM(D124:L124)</f>
        <v>20</v>
      </c>
    </row>
    <row r="125" spans="1:13" x14ac:dyDescent="0.25">
      <c r="A125" s="3"/>
      <c r="B125" s="30" t="s">
        <v>52</v>
      </c>
      <c r="C125" s="14" t="s">
        <v>243</v>
      </c>
      <c r="D125" s="65">
        <v>10</v>
      </c>
      <c r="E125" s="38">
        <v>10</v>
      </c>
      <c r="F125" s="38"/>
      <c r="G125" s="38"/>
      <c r="H125" s="38"/>
      <c r="I125" s="38"/>
      <c r="J125" s="38"/>
      <c r="K125" s="38"/>
      <c r="L125" s="64"/>
      <c r="M125" s="85">
        <f>SUM(D125:L125)</f>
        <v>20</v>
      </c>
    </row>
    <row r="126" spans="1:13" x14ac:dyDescent="0.25">
      <c r="A126" s="3"/>
      <c r="B126" s="30" t="s">
        <v>52</v>
      </c>
      <c r="C126" s="14" t="s">
        <v>246</v>
      </c>
      <c r="D126" s="65">
        <v>10</v>
      </c>
      <c r="E126" s="38">
        <v>10</v>
      </c>
      <c r="F126" s="38"/>
      <c r="G126" s="38"/>
      <c r="H126" s="38"/>
      <c r="I126" s="38"/>
      <c r="J126" s="38"/>
      <c r="K126" s="38"/>
      <c r="L126" s="64"/>
      <c r="M126" s="85">
        <f>SUM(D126:L126)</f>
        <v>20</v>
      </c>
    </row>
    <row r="127" spans="1:13" x14ac:dyDescent="0.25">
      <c r="A127" s="3"/>
      <c r="B127" s="30" t="s">
        <v>52</v>
      </c>
      <c r="C127" s="14" t="s">
        <v>66</v>
      </c>
      <c r="D127" s="65">
        <v>10</v>
      </c>
      <c r="E127" s="38">
        <v>10</v>
      </c>
      <c r="F127" s="38"/>
      <c r="G127" s="38"/>
      <c r="H127" s="38"/>
      <c r="I127" s="38"/>
      <c r="J127" s="38"/>
      <c r="K127" s="38"/>
      <c r="L127" s="64"/>
      <c r="M127" s="85">
        <f>SUM(D127:L127)</f>
        <v>20</v>
      </c>
    </row>
    <row r="128" spans="1:13" x14ac:dyDescent="0.25">
      <c r="A128" s="3"/>
      <c r="B128" s="30" t="s">
        <v>71</v>
      </c>
      <c r="C128" s="14" t="s">
        <v>259</v>
      </c>
      <c r="D128" s="65">
        <v>10</v>
      </c>
      <c r="E128" s="38">
        <v>10</v>
      </c>
      <c r="F128" s="38"/>
      <c r="G128" s="38"/>
      <c r="H128" s="38"/>
      <c r="I128" s="38"/>
      <c r="J128" s="38"/>
      <c r="K128" s="38"/>
      <c r="L128" s="64"/>
      <c r="M128" s="72">
        <f>SUM(D128:L128)</f>
        <v>20</v>
      </c>
    </row>
    <row r="129" spans="1:13" x14ac:dyDescent="0.25">
      <c r="A129" s="3"/>
      <c r="B129" s="30" t="s">
        <v>71</v>
      </c>
      <c r="C129" s="14" t="s">
        <v>258</v>
      </c>
      <c r="D129" s="65">
        <v>10</v>
      </c>
      <c r="E129" s="38">
        <v>10</v>
      </c>
      <c r="F129" s="38"/>
      <c r="G129" s="38"/>
      <c r="H129" s="38"/>
      <c r="I129" s="38"/>
      <c r="J129" s="38"/>
      <c r="K129" s="38"/>
      <c r="L129" s="64"/>
      <c r="M129" s="72">
        <f>SUM(D129:L129)</f>
        <v>20</v>
      </c>
    </row>
    <row r="130" spans="1:13" x14ac:dyDescent="0.25">
      <c r="A130" s="3"/>
      <c r="B130" s="30" t="s">
        <v>71</v>
      </c>
      <c r="C130" s="14" t="s">
        <v>457</v>
      </c>
      <c r="D130" s="65"/>
      <c r="E130" s="38">
        <v>10</v>
      </c>
      <c r="F130" s="38"/>
      <c r="G130" s="38"/>
      <c r="H130" s="38"/>
      <c r="I130" s="38"/>
      <c r="J130" s="38"/>
      <c r="K130" s="38">
        <v>10</v>
      </c>
      <c r="L130" s="64"/>
      <c r="M130" s="72">
        <f>SUM(D130:L130)</f>
        <v>20</v>
      </c>
    </row>
    <row r="131" spans="1:13" x14ac:dyDescent="0.25">
      <c r="A131" s="3"/>
      <c r="B131" s="30" t="s">
        <v>71</v>
      </c>
      <c r="C131" s="14" t="s">
        <v>256</v>
      </c>
      <c r="D131" s="65">
        <v>10</v>
      </c>
      <c r="E131" s="38"/>
      <c r="F131" s="38"/>
      <c r="G131" s="38"/>
      <c r="H131" s="38"/>
      <c r="I131" s="38"/>
      <c r="J131" s="38"/>
      <c r="K131" s="38">
        <v>10</v>
      </c>
      <c r="L131" s="64"/>
      <c r="M131" s="72">
        <f>SUM(D131:L131)</f>
        <v>20</v>
      </c>
    </row>
    <row r="132" spans="1:13" x14ac:dyDescent="0.25">
      <c r="A132" s="3"/>
      <c r="B132" s="30" t="s">
        <v>71</v>
      </c>
      <c r="C132" s="14" t="s">
        <v>261</v>
      </c>
      <c r="D132" s="65"/>
      <c r="E132" s="38"/>
      <c r="F132" s="38"/>
      <c r="G132" s="38"/>
      <c r="H132" s="38">
        <v>10</v>
      </c>
      <c r="I132" s="38">
        <v>10</v>
      </c>
      <c r="J132" s="38"/>
      <c r="K132" s="38"/>
      <c r="L132" s="64"/>
      <c r="M132" s="72">
        <f>SUM(D132:L132)</f>
        <v>20</v>
      </c>
    </row>
    <row r="133" spans="1:13" x14ac:dyDescent="0.25">
      <c r="A133" s="3"/>
      <c r="B133" s="84" t="s">
        <v>267</v>
      </c>
      <c r="C133" s="84" t="s">
        <v>269</v>
      </c>
      <c r="D133" s="65">
        <v>10</v>
      </c>
      <c r="E133" s="38">
        <v>10</v>
      </c>
      <c r="F133" s="38"/>
      <c r="G133" s="38"/>
      <c r="H133" s="38"/>
      <c r="I133" s="38"/>
      <c r="J133" s="38"/>
      <c r="K133" s="38"/>
      <c r="L133" s="64"/>
      <c r="M133" s="85">
        <f>SUM(D133:L133)</f>
        <v>20</v>
      </c>
    </row>
    <row r="134" spans="1:13" x14ac:dyDescent="0.25">
      <c r="A134" s="3"/>
      <c r="B134" s="84" t="s">
        <v>267</v>
      </c>
      <c r="C134" s="84" t="s">
        <v>462</v>
      </c>
      <c r="D134" s="65">
        <v>10</v>
      </c>
      <c r="E134" s="38">
        <v>10</v>
      </c>
      <c r="F134" s="38"/>
      <c r="G134" s="38"/>
      <c r="H134" s="38"/>
      <c r="I134" s="38"/>
      <c r="J134" s="38"/>
      <c r="K134" s="38"/>
      <c r="L134" s="64"/>
      <c r="M134" s="85">
        <f>SUM(D134:L134)</f>
        <v>20</v>
      </c>
    </row>
    <row r="135" spans="1:13" x14ac:dyDescent="0.25">
      <c r="A135" s="3"/>
      <c r="B135" s="50" t="s">
        <v>82</v>
      </c>
      <c r="C135" s="50" t="s">
        <v>88</v>
      </c>
      <c r="D135" s="65"/>
      <c r="E135" s="38">
        <v>10</v>
      </c>
      <c r="F135" s="38"/>
      <c r="G135" s="38"/>
      <c r="H135" s="38"/>
      <c r="I135" s="38"/>
      <c r="J135" s="38"/>
      <c r="K135" s="38">
        <v>10</v>
      </c>
      <c r="L135" s="64"/>
      <c r="M135" s="72">
        <f>SUM(D135:L135)</f>
        <v>20</v>
      </c>
    </row>
    <row r="136" spans="1:13" x14ac:dyDescent="0.25">
      <c r="A136" s="3"/>
      <c r="B136" s="50" t="s">
        <v>82</v>
      </c>
      <c r="C136" s="50" t="s">
        <v>90</v>
      </c>
      <c r="D136" s="65"/>
      <c r="E136" s="38">
        <v>10</v>
      </c>
      <c r="F136" s="38"/>
      <c r="G136" s="38"/>
      <c r="H136" s="38"/>
      <c r="I136" s="38"/>
      <c r="J136" s="38"/>
      <c r="K136" s="38">
        <v>10</v>
      </c>
      <c r="L136" s="64"/>
      <c r="M136" s="72">
        <f>SUM(D136:L136)</f>
        <v>20</v>
      </c>
    </row>
    <row r="137" spans="1:13" x14ac:dyDescent="0.25">
      <c r="A137" s="3"/>
      <c r="B137" s="50" t="s">
        <v>82</v>
      </c>
      <c r="C137" s="50" t="s">
        <v>273</v>
      </c>
      <c r="D137" s="65"/>
      <c r="E137" s="38">
        <v>10</v>
      </c>
      <c r="F137" s="38"/>
      <c r="G137" s="38"/>
      <c r="H137" s="38"/>
      <c r="I137" s="38"/>
      <c r="J137" s="38"/>
      <c r="K137" s="38">
        <v>10</v>
      </c>
      <c r="L137" s="64"/>
      <c r="M137" s="72">
        <f>SUM(D137:L137)</f>
        <v>20</v>
      </c>
    </row>
    <row r="138" spans="1:13" x14ac:dyDescent="0.25">
      <c r="A138" s="3"/>
      <c r="B138" s="50" t="s">
        <v>82</v>
      </c>
      <c r="C138" s="50" t="s">
        <v>83</v>
      </c>
      <c r="D138" s="65"/>
      <c r="E138" s="38">
        <v>10</v>
      </c>
      <c r="F138" s="38"/>
      <c r="G138" s="38"/>
      <c r="H138" s="38"/>
      <c r="I138" s="38"/>
      <c r="J138" s="38"/>
      <c r="K138" s="38">
        <v>10</v>
      </c>
      <c r="L138" s="64"/>
      <c r="M138" s="72">
        <f>SUM(D138:L138)</f>
        <v>20</v>
      </c>
    </row>
    <row r="139" spans="1:13" x14ac:dyDescent="0.25">
      <c r="A139" s="3"/>
      <c r="B139" s="50" t="s">
        <v>82</v>
      </c>
      <c r="C139" s="50" t="s">
        <v>85</v>
      </c>
      <c r="D139" s="65"/>
      <c r="E139" s="38">
        <v>10</v>
      </c>
      <c r="F139" s="38"/>
      <c r="G139" s="38"/>
      <c r="H139" s="38"/>
      <c r="I139" s="38"/>
      <c r="J139" s="38"/>
      <c r="K139" s="38">
        <v>10</v>
      </c>
      <c r="L139" s="64"/>
      <c r="M139" s="72">
        <f>SUM(D139:L139)</f>
        <v>20</v>
      </c>
    </row>
    <row r="140" spans="1:13" x14ac:dyDescent="0.25">
      <c r="A140" s="3"/>
      <c r="B140" s="30" t="s">
        <v>98</v>
      </c>
      <c r="C140" s="14" t="s">
        <v>100</v>
      </c>
      <c r="D140" s="65">
        <v>10</v>
      </c>
      <c r="E140" s="38">
        <v>10</v>
      </c>
      <c r="F140" s="41"/>
      <c r="G140" s="41"/>
      <c r="H140" s="41"/>
      <c r="I140" s="41"/>
      <c r="J140" s="41"/>
      <c r="K140" s="41"/>
      <c r="L140" s="82"/>
      <c r="M140" s="85">
        <f>SUM(D140:L140)</f>
        <v>20</v>
      </c>
    </row>
    <row r="141" spans="1:13" x14ac:dyDescent="0.25">
      <c r="A141" s="3"/>
      <c r="B141" s="30" t="s">
        <v>98</v>
      </c>
      <c r="C141" s="14" t="s">
        <v>284</v>
      </c>
      <c r="D141" s="65">
        <v>10</v>
      </c>
      <c r="E141" s="38">
        <v>10</v>
      </c>
      <c r="F141" s="41"/>
      <c r="G141" s="41"/>
      <c r="H141" s="41"/>
      <c r="I141" s="41"/>
      <c r="J141" s="41"/>
      <c r="K141" s="41"/>
      <c r="L141" s="82"/>
      <c r="M141" s="85">
        <f>SUM(D141:L141)</f>
        <v>20</v>
      </c>
    </row>
    <row r="142" spans="1:13" x14ac:dyDescent="0.25">
      <c r="A142" s="3"/>
      <c r="B142" s="30" t="s">
        <v>98</v>
      </c>
      <c r="C142" s="14" t="s">
        <v>286</v>
      </c>
      <c r="D142" s="65">
        <v>10</v>
      </c>
      <c r="E142" s="38">
        <v>10</v>
      </c>
      <c r="F142" s="41"/>
      <c r="G142" s="41"/>
      <c r="H142" s="41"/>
      <c r="I142" s="41"/>
      <c r="J142" s="41"/>
      <c r="K142" s="41"/>
      <c r="L142" s="82"/>
      <c r="M142" s="85">
        <f>SUM(D142:L142)</f>
        <v>20</v>
      </c>
    </row>
    <row r="143" spans="1:13" x14ac:dyDescent="0.25">
      <c r="A143" s="3"/>
      <c r="B143" s="13" t="s">
        <v>98</v>
      </c>
      <c r="C143" s="14" t="s">
        <v>281</v>
      </c>
      <c r="D143" s="65">
        <v>10</v>
      </c>
      <c r="E143" s="38">
        <v>10</v>
      </c>
      <c r="F143" s="41"/>
      <c r="G143" s="41"/>
      <c r="H143" s="41"/>
      <c r="I143" s="41"/>
      <c r="J143" s="41"/>
      <c r="K143" s="41"/>
      <c r="L143" s="82"/>
      <c r="M143" s="85">
        <f>SUM(D143:L143)</f>
        <v>20</v>
      </c>
    </row>
    <row r="144" spans="1:13" x14ac:dyDescent="0.25">
      <c r="A144" s="3"/>
      <c r="B144" s="13" t="s">
        <v>98</v>
      </c>
      <c r="C144" s="14" t="s">
        <v>282</v>
      </c>
      <c r="D144" s="65">
        <v>10</v>
      </c>
      <c r="E144" s="38">
        <v>10</v>
      </c>
      <c r="F144" s="41"/>
      <c r="G144" s="41"/>
      <c r="H144" s="41"/>
      <c r="I144" s="41"/>
      <c r="J144" s="41"/>
      <c r="K144" s="41"/>
      <c r="L144" s="82"/>
      <c r="M144" s="85">
        <f>SUM(D144:L144)</f>
        <v>20</v>
      </c>
    </row>
    <row r="145" spans="1:13" x14ac:dyDescent="0.25">
      <c r="A145" s="3"/>
      <c r="B145" s="13" t="s">
        <v>107</v>
      </c>
      <c r="C145" s="14" t="s">
        <v>293</v>
      </c>
      <c r="D145" s="65">
        <v>10</v>
      </c>
      <c r="E145" s="38">
        <v>10</v>
      </c>
      <c r="F145" s="38"/>
      <c r="G145" s="38"/>
      <c r="H145" s="38"/>
      <c r="I145" s="38"/>
      <c r="J145" s="38"/>
      <c r="K145" s="38"/>
      <c r="L145" s="64"/>
      <c r="M145" s="85">
        <f>SUM(D145:L145)</f>
        <v>20</v>
      </c>
    </row>
    <row r="146" spans="1:13" x14ac:dyDescent="0.25">
      <c r="A146" s="3"/>
      <c r="B146" s="13" t="s">
        <v>107</v>
      </c>
      <c r="C146" s="14" t="s">
        <v>109</v>
      </c>
      <c r="D146" s="65">
        <v>10</v>
      </c>
      <c r="E146" s="38">
        <v>10</v>
      </c>
      <c r="F146" s="38"/>
      <c r="G146" s="38"/>
      <c r="H146" s="38"/>
      <c r="I146" s="38"/>
      <c r="J146" s="38"/>
      <c r="K146" s="38"/>
      <c r="L146" s="64"/>
      <c r="M146" s="85">
        <f>SUM(D146:L146)</f>
        <v>20</v>
      </c>
    </row>
    <row r="147" spans="1:13" x14ac:dyDescent="0.25">
      <c r="A147" s="3"/>
      <c r="B147" s="13" t="s">
        <v>107</v>
      </c>
      <c r="C147" s="14" t="s">
        <v>578</v>
      </c>
      <c r="D147" s="65">
        <v>10</v>
      </c>
      <c r="E147" s="38">
        <v>10</v>
      </c>
      <c r="F147" s="38"/>
      <c r="G147" s="38"/>
      <c r="H147" s="38"/>
      <c r="I147" s="38"/>
      <c r="J147" s="38"/>
      <c r="K147" s="38"/>
      <c r="L147" s="64"/>
      <c r="M147" s="85">
        <f>SUM(D147:L147)</f>
        <v>20</v>
      </c>
    </row>
    <row r="148" spans="1:13" x14ac:dyDescent="0.25">
      <c r="A148" s="3"/>
      <c r="B148" s="13" t="s">
        <v>107</v>
      </c>
      <c r="C148" s="14" t="s">
        <v>581</v>
      </c>
      <c r="D148" s="65">
        <v>10</v>
      </c>
      <c r="E148" s="38">
        <v>10</v>
      </c>
      <c r="F148" s="38"/>
      <c r="G148" s="38"/>
      <c r="H148" s="38"/>
      <c r="I148" s="38"/>
      <c r="J148" s="38"/>
      <c r="K148" s="38"/>
      <c r="L148" s="64"/>
      <c r="M148" s="85">
        <f>SUM(D148:L148)</f>
        <v>20</v>
      </c>
    </row>
    <row r="149" spans="1:13" x14ac:dyDescent="0.25">
      <c r="A149" s="3"/>
      <c r="B149" s="13" t="s">
        <v>107</v>
      </c>
      <c r="C149" s="14" t="s">
        <v>582</v>
      </c>
      <c r="D149" s="65">
        <v>10</v>
      </c>
      <c r="E149" s="38">
        <v>10</v>
      </c>
      <c r="F149" s="38"/>
      <c r="G149" s="38"/>
      <c r="H149" s="38"/>
      <c r="I149" s="38"/>
      <c r="J149" s="38"/>
      <c r="K149" s="38"/>
      <c r="L149" s="64"/>
      <c r="M149" s="85">
        <f>SUM(D149:L149)</f>
        <v>20</v>
      </c>
    </row>
    <row r="150" spans="1:13" x14ac:dyDescent="0.25">
      <c r="A150" s="3"/>
      <c r="B150" s="13" t="s">
        <v>107</v>
      </c>
      <c r="C150" s="14" t="s">
        <v>682</v>
      </c>
      <c r="D150" s="65">
        <v>10</v>
      </c>
      <c r="E150" s="38">
        <v>10</v>
      </c>
      <c r="F150" s="38"/>
      <c r="G150" s="38"/>
      <c r="H150" s="38"/>
      <c r="I150" s="38"/>
      <c r="J150" s="38"/>
      <c r="K150" s="38"/>
      <c r="L150" s="64"/>
      <c r="M150" s="85">
        <f>SUM(D150:L150)</f>
        <v>20</v>
      </c>
    </row>
    <row r="151" spans="1:13" x14ac:dyDescent="0.25">
      <c r="A151" s="3"/>
      <c r="B151" s="50" t="s">
        <v>110</v>
      </c>
      <c r="C151" s="50" t="s">
        <v>111</v>
      </c>
      <c r="D151" s="38">
        <v>10</v>
      </c>
      <c r="E151" s="38">
        <v>10</v>
      </c>
      <c r="F151" s="38"/>
      <c r="G151" s="38"/>
      <c r="H151" s="38"/>
      <c r="I151" s="38"/>
      <c r="J151" s="38"/>
      <c r="K151" s="38"/>
      <c r="L151" s="38"/>
      <c r="M151" s="43">
        <f>SUM(D151:L151)</f>
        <v>20</v>
      </c>
    </row>
    <row r="152" spans="1:13" x14ac:dyDescent="0.25">
      <c r="A152" s="3"/>
      <c r="B152" s="50" t="s">
        <v>110</v>
      </c>
      <c r="C152" s="50" t="s">
        <v>112</v>
      </c>
      <c r="D152" s="38">
        <v>10</v>
      </c>
      <c r="E152" s="38">
        <v>10</v>
      </c>
      <c r="F152" s="38"/>
      <c r="G152" s="38"/>
      <c r="H152" s="38"/>
      <c r="I152" s="38"/>
      <c r="J152" s="38"/>
      <c r="K152" s="38"/>
      <c r="L152" s="38"/>
      <c r="M152" s="43">
        <f>SUM(D152:L152)</f>
        <v>20</v>
      </c>
    </row>
    <row r="153" spans="1:13" x14ac:dyDescent="0.25">
      <c r="A153" s="3"/>
      <c r="B153" s="50" t="s">
        <v>110</v>
      </c>
      <c r="C153" s="50" t="s">
        <v>474</v>
      </c>
      <c r="D153" s="38">
        <v>10</v>
      </c>
      <c r="E153" s="38">
        <v>10</v>
      </c>
      <c r="F153" s="38"/>
      <c r="G153" s="38"/>
      <c r="H153" s="38"/>
      <c r="I153" s="38"/>
      <c r="J153" s="38"/>
      <c r="K153" s="38"/>
      <c r="L153" s="38"/>
      <c r="M153" s="43">
        <f>SUM(D153:L153)</f>
        <v>20</v>
      </c>
    </row>
    <row r="154" spans="1:13" x14ac:dyDescent="0.25">
      <c r="A154" s="3"/>
      <c r="B154" s="50" t="s">
        <v>110</v>
      </c>
      <c r="C154" s="50" t="s">
        <v>299</v>
      </c>
      <c r="D154" s="38">
        <v>10</v>
      </c>
      <c r="E154" s="38">
        <v>10</v>
      </c>
      <c r="F154" s="38"/>
      <c r="G154" s="38"/>
      <c r="H154" s="38"/>
      <c r="I154" s="38"/>
      <c r="J154" s="38"/>
      <c r="K154" s="38"/>
      <c r="L154" s="38"/>
      <c r="M154" s="43">
        <f>SUM(D154:L154)</f>
        <v>20</v>
      </c>
    </row>
    <row r="155" spans="1:13" x14ac:dyDescent="0.25">
      <c r="A155" s="3"/>
      <c r="B155" s="88" t="s">
        <v>113</v>
      </c>
      <c r="C155" s="89" t="s">
        <v>316</v>
      </c>
      <c r="D155" s="38">
        <v>10</v>
      </c>
      <c r="E155" s="38">
        <v>10</v>
      </c>
      <c r="F155" s="38"/>
      <c r="G155" s="38"/>
      <c r="H155" s="38"/>
      <c r="I155" s="38"/>
      <c r="J155" s="38"/>
      <c r="K155" s="38"/>
      <c r="L155" s="38"/>
      <c r="M155" s="43">
        <f>SUM(D155:L155)</f>
        <v>20</v>
      </c>
    </row>
    <row r="156" spans="1:13" x14ac:dyDescent="0.25">
      <c r="A156" s="3"/>
      <c r="B156" s="90" t="s">
        <v>113</v>
      </c>
      <c r="C156" s="91" t="s">
        <v>317</v>
      </c>
      <c r="D156" s="38">
        <v>10</v>
      </c>
      <c r="E156" s="38">
        <v>10</v>
      </c>
      <c r="F156" s="38"/>
      <c r="G156" s="38"/>
      <c r="H156" s="38"/>
      <c r="I156" s="38"/>
      <c r="J156" s="38"/>
      <c r="K156" s="38"/>
      <c r="L156" s="38"/>
      <c r="M156" s="43">
        <f>SUM(D156:L156)</f>
        <v>20</v>
      </c>
    </row>
    <row r="157" spans="1:13" x14ac:dyDescent="0.25">
      <c r="A157" s="3"/>
      <c r="B157" s="90" t="s">
        <v>113</v>
      </c>
      <c r="C157" s="91" t="s">
        <v>310</v>
      </c>
      <c r="D157" s="38">
        <v>10</v>
      </c>
      <c r="E157" s="38">
        <v>10</v>
      </c>
      <c r="F157" s="38"/>
      <c r="G157" s="38"/>
      <c r="H157" s="38"/>
      <c r="I157" s="38"/>
      <c r="J157" s="38"/>
      <c r="K157" s="38"/>
      <c r="L157" s="38"/>
      <c r="M157" s="43">
        <f>SUM(D157:L157)</f>
        <v>20</v>
      </c>
    </row>
    <row r="158" spans="1:13" s="21" customFormat="1" x14ac:dyDescent="0.25">
      <c r="A158" s="19"/>
      <c r="B158" s="90" t="s">
        <v>113</v>
      </c>
      <c r="C158" s="91" t="s">
        <v>586</v>
      </c>
      <c r="D158" s="38">
        <v>10</v>
      </c>
      <c r="E158" s="38">
        <v>10</v>
      </c>
      <c r="F158" s="38"/>
      <c r="G158" s="38"/>
      <c r="H158" s="38"/>
      <c r="I158" s="38"/>
      <c r="J158" s="38"/>
      <c r="K158" s="38"/>
      <c r="L158" s="38"/>
      <c r="M158" s="43">
        <f>SUM(D158:L158)</f>
        <v>20</v>
      </c>
    </row>
    <row r="159" spans="1:13" s="21" customFormat="1" x14ac:dyDescent="0.25">
      <c r="A159" s="19"/>
      <c r="B159" s="90" t="s">
        <v>113</v>
      </c>
      <c r="C159" s="91" t="s">
        <v>479</v>
      </c>
      <c r="D159" s="38">
        <v>10</v>
      </c>
      <c r="E159" s="38">
        <v>10</v>
      </c>
      <c r="F159" s="38"/>
      <c r="G159" s="38"/>
      <c r="H159" s="38"/>
      <c r="I159" s="38"/>
      <c r="J159" s="38"/>
      <c r="K159" s="38"/>
      <c r="L159" s="38"/>
      <c r="M159" s="43">
        <f>SUM(D159:L159)</f>
        <v>20</v>
      </c>
    </row>
    <row r="160" spans="1:13" s="21" customFormat="1" x14ac:dyDescent="0.25">
      <c r="A160" s="19"/>
      <c r="B160" s="30" t="s">
        <v>113</v>
      </c>
      <c r="C160" s="14" t="s">
        <v>114</v>
      </c>
      <c r="D160" s="87"/>
      <c r="E160" s="78"/>
      <c r="F160" s="41"/>
      <c r="G160" s="41"/>
      <c r="H160" s="41">
        <v>10</v>
      </c>
      <c r="I160" s="41">
        <v>10</v>
      </c>
      <c r="J160" s="41"/>
      <c r="K160" s="41"/>
      <c r="L160" s="41"/>
      <c r="M160" s="43">
        <f>SUM(D160:L160)</f>
        <v>20</v>
      </c>
    </row>
    <row r="161" spans="1:13" s="21" customFormat="1" x14ac:dyDescent="0.25">
      <c r="A161" s="19"/>
      <c r="B161" s="50" t="s">
        <v>119</v>
      </c>
      <c r="C161" s="50" t="s">
        <v>484</v>
      </c>
      <c r="D161" s="38">
        <v>10</v>
      </c>
      <c r="E161" s="38">
        <v>10</v>
      </c>
      <c r="F161" s="38"/>
      <c r="G161" s="38"/>
      <c r="H161" s="38"/>
      <c r="I161" s="38"/>
      <c r="J161" s="38"/>
      <c r="K161" s="38"/>
      <c r="L161" s="38"/>
      <c r="M161" s="43">
        <f>SUM(D161:L161)</f>
        <v>20</v>
      </c>
    </row>
    <row r="162" spans="1:13" s="21" customFormat="1" x14ac:dyDescent="0.25">
      <c r="A162" s="19"/>
      <c r="B162" s="50" t="s">
        <v>340</v>
      </c>
      <c r="C162" s="50" t="s">
        <v>595</v>
      </c>
      <c r="D162" s="38">
        <v>10</v>
      </c>
      <c r="E162" s="38">
        <v>10</v>
      </c>
      <c r="F162" s="38"/>
      <c r="G162" s="38"/>
      <c r="H162" s="38"/>
      <c r="I162" s="38"/>
      <c r="J162" s="38"/>
      <c r="K162" s="38"/>
      <c r="L162" s="38"/>
      <c r="M162" s="43">
        <f>SUM(D162:L162)</f>
        <v>20</v>
      </c>
    </row>
    <row r="163" spans="1:13" s="21" customFormat="1" x14ac:dyDescent="0.25">
      <c r="A163" s="19"/>
      <c r="B163" s="50" t="s">
        <v>340</v>
      </c>
      <c r="C163" s="50" t="s">
        <v>488</v>
      </c>
      <c r="D163" s="38">
        <v>10</v>
      </c>
      <c r="E163" s="38">
        <v>10</v>
      </c>
      <c r="F163" s="38"/>
      <c r="G163" s="38"/>
      <c r="H163" s="38"/>
      <c r="I163" s="38"/>
      <c r="J163" s="38"/>
      <c r="K163" s="38"/>
      <c r="L163" s="38"/>
      <c r="M163" s="43">
        <f>SUM(D163:L163)</f>
        <v>20</v>
      </c>
    </row>
    <row r="164" spans="1:13" s="21" customFormat="1" x14ac:dyDescent="0.25">
      <c r="A164" s="19"/>
      <c r="B164" s="76" t="s">
        <v>361</v>
      </c>
      <c r="C164" s="50" t="s">
        <v>363</v>
      </c>
      <c r="D164" s="38">
        <v>10</v>
      </c>
      <c r="E164" s="38">
        <v>10</v>
      </c>
      <c r="F164" s="38"/>
      <c r="G164" s="38"/>
      <c r="H164" s="38"/>
      <c r="I164" s="38"/>
      <c r="J164" s="38"/>
      <c r="K164" s="38"/>
      <c r="L164" s="38"/>
      <c r="M164" s="43">
        <f>SUM(D164:L164)</f>
        <v>20</v>
      </c>
    </row>
    <row r="165" spans="1:13" s="21" customFormat="1" x14ac:dyDescent="0.25">
      <c r="A165" s="19"/>
      <c r="B165" s="76" t="s">
        <v>135</v>
      </c>
      <c r="C165" s="50" t="s">
        <v>616</v>
      </c>
      <c r="D165" s="38">
        <v>10</v>
      </c>
      <c r="E165" s="38">
        <v>10</v>
      </c>
      <c r="F165" s="38"/>
      <c r="G165" s="38"/>
      <c r="H165" s="38"/>
      <c r="I165" s="38"/>
      <c r="J165" s="38"/>
      <c r="K165" s="38"/>
      <c r="L165" s="38"/>
      <c r="M165" s="43">
        <f>SUM(D165:L165)</f>
        <v>20</v>
      </c>
    </row>
    <row r="166" spans="1:13" s="21" customFormat="1" x14ac:dyDescent="0.25">
      <c r="A166" s="19"/>
      <c r="B166" s="50" t="s">
        <v>141</v>
      </c>
      <c r="C166" s="50" t="s">
        <v>378</v>
      </c>
      <c r="D166" s="38">
        <v>10</v>
      </c>
      <c r="E166" s="38">
        <v>10</v>
      </c>
      <c r="F166" s="38"/>
      <c r="G166" s="38"/>
      <c r="H166" s="38"/>
      <c r="I166" s="38"/>
      <c r="J166" s="38"/>
      <c r="K166" s="38"/>
      <c r="L166" s="38"/>
      <c r="M166" s="43">
        <f>SUM(D166:L166)</f>
        <v>20</v>
      </c>
    </row>
    <row r="167" spans="1:13" s="21" customFormat="1" x14ac:dyDescent="0.25">
      <c r="A167" s="19"/>
      <c r="B167" s="76" t="s">
        <v>141</v>
      </c>
      <c r="C167" s="71" t="s">
        <v>142</v>
      </c>
      <c r="D167" s="78">
        <v>10</v>
      </c>
      <c r="E167" s="78">
        <v>10</v>
      </c>
      <c r="F167" s="41"/>
      <c r="G167" s="41"/>
      <c r="H167" s="41"/>
      <c r="I167" s="41"/>
      <c r="J167" s="41"/>
      <c r="K167" s="41"/>
      <c r="L167" s="41"/>
      <c r="M167" s="43">
        <f>SUM(D167:L167)</f>
        <v>20</v>
      </c>
    </row>
    <row r="168" spans="1:13" s="21" customFormat="1" x14ac:dyDescent="0.25">
      <c r="A168" s="19"/>
      <c r="B168" s="30" t="s">
        <v>385</v>
      </c>
      <c r="C168" s="14" t="s">
        <v>725</v>
      </c>
      <c r="D168" s="87">
        <v>10</v>
      </c>
      <c r="E168" s="78">
        <v>10</v>
      </c>
      <c r="F168" s="41"/>
      <c r="G168" s="41"/>
      <c r="H168" s="41"/>
      <c r="I168" s="41"/>
      <c r="J168" s="41"/>
      <c r="K168" s="41"/>
      <c r="L168" s="41"/>
      <c r="M168" s="43">
        <f>SUM(D168:L168)</f>
        <v>20</v>
      </c>
    </row>
    <row r="169" spans="1:13" x14ac:dyDescent="0.25">
      <c r="A169" s="3"/>
      <c r="B169" s="30" t="s">
        <v>385</v>
      </c>
      <c r="C169" s="14" t="s">
        <v>724</v>
      </c>
      <c r="D169" s="87">
        <v>10</v>
      </c>
      <c r="E169" s="78">
        <v>10</v>
      </c>
      <c r="F169" s="41"/>
      <c r="G169" s="41"/>
      <c r="H169" s="41"/>
      <c r="I169" s="41"/>
      <c r="J169" s="41"/>
      <c r="K169" s="41"/>
      <c r="L169" s="41"/>
      <c r="M169" s="43">
        <f>SUM(D169:L169)</f>
        <v>20</v>
      </c>
    </row>
    <row r="170" spans="1:13" x14ac:dyDescent="0.25">
      <c r="A170" s="3"/>
      <c r="B170" s="30" t="s">
        <v>385</v>
      </c>
      <c r="C170" s="14" t="s">
        <v>517</v>
      </c>
      <c r="D170" s="87"/>
      <c r="E170" s="78"/>
      <c r="F170" s="41"/>
      <c r="G170" s="41"/>
      <c r="H170" s="41">
        <v>10</v>
      </c>
      <c r="I170" s="41">
        <v>10</v>
      </c>
      <c r="J170" s="41"/>
      <c r="K170" s="41"/>
      <c r="L170" s="41"/>
      <c r="M170" s="43">
        <f>SUM(D170:L170)</f>
        <v>20</v>
      </c>
    </row>
    <row r="171" spans="1:13" x14ac:dyDescent="0.25">
      <c r="A171" s="3"/>
      <c r="B171" s="50" t="s">
        <v>390</v>
      </c>
      <c r="C171" s="50" t="s">
        <v>625</v>
      </c>
      <c r="D171" s="38">
        <v>10</v>
      </c>
      <c r="E171" s="38">
        <v>10</v>
      </c>
      <c r="F171" s="38"/>
      <c r="G171" s="38"/>
      <c r="H171" s="38"/>
      <c r="I171" s="38"/>
      <c r="J171" s="38"/>
      <c r="K171" s="38"/>
      <c r="L171" s="38"/>
      <c r="M171" s="43">
        <f>SUM(D171:L171)</f>
        <v>20</v>
      </c>
    </row>
    <row r="172" spans="1:13" x14ac:dyDescent="0.25">
      <c r="A172" s="3"/>
      <c r="B172" s="30" t="s">
        <v>151</v>
      </c>
      <c r="C172" s="14" t="s">
        <v>394</v>
      </c>
      <c r="D172" s="38">
        <v>10</v>
      </c>
      <c r="E172" s="38">
        <v>10</v>
      </c>
      <c r="F172" s="38"/>
      <c r="G172" s="38"/>
      <c r="H172" s="38"/>
      <c r="I172" s="38"/>
      <c r="J172" s="38"/>
      <c r="K172" s="38"/>
      <c r="L172" s="38"/>
      <c r="M172" s="43">
        <f>SUM(D172:L172)</f>
        <v>20</v>
      </c>
    </row>
    <row r="173" spans="1:13" x14ac:dyDescent="0.25">
      <c r="A173" s="3"/>
      <c r="B173" s="30" t="s">
        <v>151</v>
      </c>
      <c r="C173" s="14" t="s">
        <v>157</v>
      </c>
      <c r="D173" s="38">
        <v>10</v>
      </c>
      <c r="E173" s="38">
        <v>10</v>
      </c>
      <c r="F173" s="38"/>
      <c r="G173" s="38"/>
      <c r="H173" s="38"/>
      <c r="I173" s="38"/>
      <c r="J173" s="38"/>
      <c r="K173" s="38"/>
      <c r="L173" s="38"/>
      <c r="M173" s="43">
        <f>SUM(D173:L173)</f>
        <v>20</v>
      </c>
    </row>
    <row r="174" spans="1:13" x14ac:dyDescent="0.25">
      <c r="A174" s="3"/>
      <c r="B174" s="30" t="s">
        <v>151</v>
      </c>
      <c r="C174" s="14" t="s">
        <v>529</v>
      </c>
      <c r="D174" s="38">
        <v>10</v>
      </c>
      <c r="E174" s="38">
        <v>10</v>
      </c>
      <c r="F174" s="38"/>
      <c r="G174" s="38"/>
      <c r="H174" s="38"/>
      <c r="I174" s="38"/>
      <c r="J174" s="38"/>
      <c r="K174" s="38"/>
      <c r="L174" s="38"/>
      <c r="M174" s="43">
        <f>SUM(D174:L174)</f>
        <v>20</v>
      </c>
    </row>
    <row r="175" spans="1:13" x14ac:dyDescent="0.25">
      <c r="A175" s="3"/>
      <c r="B175" s="30" t="s">
        <v>151</v>
      </c>
      <c r="C175" s="14" t="s">
        <v>402</v>
      </c>
      <c r="D175" s="38">
        <v>10</v>
      </c>
      <c r="E175" s="38">
        <v>10</v>
      </c>
      <c r="F175" s="38"/>
      <c r="G175" s="38"/>
      <c r="H175" s="38"/>
      <c r="I175" s="38"/>
      <c r="J175" s="38"/>
      <c r="K175" s="38"/>
      <c r="L175" s="38"/>
      <c r="M175" s="43">
        <f>SUM(D175:L175)</f>
        <v>20</v>
      </c>
    </row>
    <row r="176" spans="1:13" x14ac:dyDescent="0.25">
      <c r="A176" s="3"/>
      <c r="B176" s="30" t="s">
        <v>193</v>
      </c>
      <c r="C176" s="14" t="s">
        <v>735</v>
      </c>
      <c r="D176" s="15">
        <v>10</v>
      </c>
      <c r="E176" s="41"/>
      <c r="F176" s="41"/>
      <c r="G176" s="41"/>
      <c r="H176" s="41"/>
      <c r="I176" s="41"/>
      <c r="J176" s="41">
        <v>10</v>
      </c>
      <c r="K176" s="41"/>
      <c r="L176" s="41"/>
      <c r="M176" s="43">
        <f>SUM(D176:L176)</f>
        <v>20</v>
      </c>
    </row>
    <row r="177" spans="1:13" x14ac:dyDescent="0.25">
      <c r="A177" s="3"/>
      <c r="B177" s="30" t="s">
        <v>193</v>
      </c>
      <c r="C177" s="14" t="s">
        <v>640</v>
      </c>
      <c r="D177" s="15"/>
      <c r="E177" s="41">
        <v>10</v>
      </c>
      <c r="F177" s="41"/>
      <c r="G177" s="41"/>
      <c r="H177" s="41"/>
      <c r="I177" s="41"/>
      <c r="J177" s="41">
        <v>10</v>
      </c>
      <c r="K177" s="41"/>
      <c r="L177" s="41"/>
      <c r="M177" s="43">
        <f>SUM(D177:L177)</f>
        <v>20</v>
      </c>
    </row>
    <row r="178" spans="1:13" x14ac:dyDescent="0.25">
      <c r="A178" s="3"/>
      <c r="B178" s="50" t="s">
        <v>422</v>
      </c>
      <c r="C178" s="50" t="s">
        <v>537</v>
      </c>
      <c r="D178" s="38">
        <v>10</v>
      </c>
      <c r="E178" s="38">
        <v>10</v>
      </c>
      <c r="F178" s="38"/>
      <c r="G178" s="38"/>
      <c r="H178" s="38"/>
      <c r="I178" s="38"/>
      <c r="J178" s="38"/>
      <c r="K178" s="38"/>
      <c r="L178" s="38"/>
      <c r="M178" s="43">
        <f>SUM(D178:L178)</f>
        <v>20</v>
      </c>
    </row>
    <row r="179" spans="1:13" x14ac:dyDescent="0.25">
      <c r="A179" s="3"/>
      <c r="B179" s="50" t="s">
        <v>422</v>
      </c>
      <c r="C179" s="50" t="s">
        <v>538</v>
      </c>
      <c r="D179" s="38">
        <v>10</v>
      </c>
      <c r="E179" s="38">
        <v>10</v>
      </c>
      <c r="F179" s="38"/>
      <c r="G179" s="38"/>
      <c r="H179" s="38"/>
      <c r="I179" s="38"/>
      <c r="J179" s="38"/>
      <c r="K179" s="38"/>
      <c r="L179" s="38"/>
      <c r="M179" s="43">
        <f>SUM(D179:L179)</f>
        <v>20</v>
      </c>
    </row>
    <row r="180" spans="1:13" x14ac:dyDescent="0.25">
      <c r="A180" s="3"/>
      <c r="B180" s="50" t="s">
        <v>200</v>
      </c>
      <c r="C180" s="50" t="s">
        <v>651</v>
      </c>
      <c r="D180" s="38">
        <v>10</v>
      </c>
      <c r="E180" s="38"/>
      <c r="F180" s="38"/>
      <c r="G180" s="38"/>
      <c r="H180" s="38"/>
      <c r="I180" s="38"/>
      <c r="J180" s="38"/>
      <c r="K180" s="38"/>
      <c r="L180" s="38"/>
      <c r="M180" s="43">
        <f>SUM(D180:L180)</f>
        <v>10</v>
      </c>
    </row>
    <row r="181" spans="1:13" x14ac:dyDescent="0.25">
      <c r="A181" s="3"/>
      <c r="B181" s="50" t="s">
        <v>200</v>
      </c>
      <c r="C181" s="50" t="s">
        <v>544</v>
      </c>
      <c r="D181" s="38">
        <v>10</v>
      </c>
      <c r="E181" s="38"/>
      <c r="F181" s="38"/>
      <c r="G181" s="38"/>
      <c r="H181" s="38"/>
      <c r="I181" s="38"/>
      <c r="J181" s="38"/>
      <c r="K181" s="38"/>
      <c r="L181" s="38"/>
      <c r="M181" s="43">
        <f>SUM(D181:L181)</f>
        <v>10</v>
      </c>
    </row>
    <row r="182" spans="1:13" x14ac:dyDescent="0.25">
      <c r="A182" s="3"/>
      <c r="B182" s="50" t="s">
        <v>43</v>
      </c>
      <c r="C182" s="50" t="s">
        <v>45</v>
      </c>
      <c r="D182" s="38"/>
      <c r="E182" s="38">
        <v>10</v>
      </c>
      <c r="F182" s="38"/>
      <c r="G182" s="38"/>
      <c r="H182" s="38"/>
      <c r="I182" s="38"/>
      <c r="J182" s="38"/>
      <c r="K182" s="38"/>
      <c r="L182" s="38"/>
      <c r="M182" s="43">
        <f>SUM(D182:L182)</f>
        <v>10</v>
      </c>
    </row>
    <row r="183" spans="1:13" x14ac:dyDescent="0.25">
      <c r="A183" s="3"/>
      <c r="B183" s="50" t="s">
        <v>210</v>
      </c>
      <c r="C183" s="50" t="s">
        <v>437</v>
      </c>
      <c r="D183" s="38"/>
      <c r="E183" s="38">
        <v>10</v>
      </c>
      <c r="F183" s="38"/>
      <c r="G183" s="38"/>
      <c r="H183" s="38"/>
      <c r="I183" s="38"/>
      <c r="J183" s="38"/>
      <c r="K183" s="38"/>
      <c r="L183" s="38"/>
      <c r="M183" s="43">
        <f>SUM(D183:L183)</f>
        <v>10</v>
      </c>
    </row>
    <row r="184" spans="1:13" x14ac:dyDescent="0.25">
      <c r="A184" s="3"/>
      <c r="B184" s="50" t="s">
        <v>210</v>
      </c>
      <c r="C184" s="50" t="s">
        <v>211</v>
      </c>
      <c r="D184" s="38"/>
      <c r="E184" s="38">
        <v>10</v>
      </c>
      <c r="F184" s="38"/>
      <c r="G184" s="38"/>
      <c r="H184" s="38"/>
      <c r="I184" s="38"/>
      <c r="J184" s="38"/>
      <c r="K184" s="38"/>
      <c r="L184" s="38"/>
      <c r="M184" s="43">
        <f>SUM(D184:L184)</f>
        <v>10</v>
      </c>
    </row>
    <row r="185" spans="1:13" x14ac:dyDescent="0.25">
      <c r="A185" s="3"/>
      <c r="B185" s="50" t="s">
        <v>210</v>
      </c>
      <c r="C185" s="50" t="s">
        <v>653</v>
      </c>
      <c r="D185" s="38"/>
      <c r="E185" s="38">
        <v>10</v>
      </c>
      <c r="F185" s="38"/>
      <c r="G185" s="38"/>
      <c r="H185" s="38"/>
      <c r="I185" s="38"/>
      <c r="J185" s="38"/>
      <c r="K185" s="38"/>
      <c r="L185" s="38"/>
      <c r="M185" s="43">
        <f>SUM(D185:L185)</f>
        <v>10</v>
      </c>
    </row>
    <row r="186" spans="1:13" x14ac:dyDescent="0.25">
      <c r="A186" s="3"/>
      <c r="B186" s="50" t="s">
        <v>210</v>
      </c>
      <c r="C186" s="50" t="s">
        <v>552</v>
      </c>
      <c r="D186" s="38"/>
      <c r="E186" s="38">
        <v>10</v>
      </c>
      <c r="F186" s="38"/>
      <c r="G186" s="38"/>
      <c r="H186" s="38"/>
      <c r="I186" s="38"/>
      <c r="J186" s="38"/>
      <c r="K186" s="38"/>
      <c r="L186" s="38"/>
      <c r="M186" s="43">
        <f>SUM(D186:L186)</f>
        <v>10</v>
      </c>
    </row>
    <row r="187" spans="1:13" x14ac:dyDescent="0.25">
      <c r="A187" s="3"/>
      <c r="B187" s="30" t="s">
        <v>214</v>
      </c>
      <c r="C187" s="14" t="s">
        <v>553</v>
      </c>
      <c r="D187" s="38"/>
      <c r="E187" s="38">
        <v>10</v>
      </c>
      <c r="F187" s="38"/>
      <c r="G187" s="38"/>
      <c r="H187" s="38"/>
      <c r="I187" s="38"/>
      <c r="J187" s="38"/>
      <c r="K187" s="38"/>
      <c r="L187" s="38"/>
      <c r="M187" s="43">
        <f>SUM(D187:L187)</f>
        <v>10</v>
      </c>
    </row>
    <row r="188" spans="1:13" x14ac:dyDescent="0.25">
      <c r="A188" s="3"/>
      <c r="B188" s="50" t="s">
        <v>218</v>
      </c>
      <c r="C188" s="50" t="s">
        <v>219</v>
      </c>
      <c r="D188" s="329"/>
      <c r="E188" s="79">
        <v>10</v>
      </c>
      <c r="F188" s="80"/>
      <c r="G188" s="80"/>
      <c r="H188" s="80"/>
      <c r="I188" s="80"/>
      <c r="J188" s="80"/>
      <c r="K188" s="80"/>
      <c r="L188" s="80"/>
      <c r="M188" s="43">
        <f>SUM(D188:L188)</f>
        <v>10</v>
      </c>
    </row>
    <row r="189" spans="1:13" x14ac:dyDescent="0.25">
      <c r="A189" s="3"/>
      <c r="B189" s="50" t="s">
        <v>221</v>
      </c>
      <c r="C189" s="71" t="s">
        <v>223</v>
      </c>
      <c r="D189" s="78"/>
      <c r="E189" s="78"/>
      <c r="F189" s="41"/>
      <c r="G189" s="38"/>
      <c r="H189" s="38"/>
      <c r="I189" s="38"/>
      <c r="J189" s="38">
        <v>10</v>
      </c>
      <c r="K189" s="38"/>
      <c r="L189" s="38"/>
      <c r="M189" s="43">
        <f>SUM(D189:L189)</f>
        <v>10</v>
      </c>
    </row>
    <row r="190" spans="1:13" x14ac:dyDescent="0.25">
      <c r="A190" s="3"/>
      <c r="B190" s="50" t="s">
        <v>48</v>
      </c>
      <c r="C190" s="50" t="s">
        <v>750</v>
      </c>
      <c r="D190" s="38"/>
      <c r="E190" s="38">
        <v>10</v>
      </c>
      <c r="F190" s="38"/>
      <c r="G190" s="38"/>
      <c r="H190" s="38"/>
      <c r="I190" s="38"/>
      <c r="J190" s="38"/>
      <c r="K190" s="38"/>
      <c r="L190" s="38"/>
      <c r="M190" s="43">
        <f>SUM(D190:L190)</f>
        <v>10</v>
      </c>
    </row>
    <row r="191" spans="1:13" x14ac:dyDescent="0.25">
      <c r="A191" s="3"/>
      <c r="B191" s="50" t="s">
        <v>48</v>
      </c>
      <c r="C191" s="50" t="s">
        <v>558</v>
      </c>
      <c r="D191" s="38"/>
      <c r="E191" s="38">
        <v>10</v>
      </c>
      <c r="F191" s="38"/>
      <c r="G191" s="38"/>
      <c r="H191" s="38"/>
      <c r="I191" s="38"/>
      <c r="J191" s="38"/>
      <c r="K191" s="38"/>
      <c r="L191" s="38"/>
      <c r="M191" s="43">
        <f>SUM(D191:L191)</f>
        <v>10</v>
      </c>
    </row>
    <row r="192" spans="1:13" x14ac:dyDescent="0.25">
      <c r="A192" s="3"/>
      <c r="B192" s="50" t="s">
        <v>48</v>
      </c>
      <c r="C192" s="50" t="s">
        <v>225</v>
      </c>
      <c r="D192" s="38"/>
      <c r="E192" s="38">
        <v>10</v>
      </c>
      <c r="F192" s="38"/>
      <c r="G192" s="38"/>
      <c r="H192" s="38"/>
      <c r="I192" s="38"/>
      <c r="J192" s="38"/>
      <c r="K192" s="38"/>
      <c r="L192" s="38"/>
      <c r="M192" s="43">
        <f>SUM(D192:L192)</f>
        <v>10</v>
      </c>
    </row>
    <row r="193" spans="1:13" x14ac:dyDescent="0.25">
      <c r="A193" s="3"/>
      <c r="B193" s="50" t="s">
        <v>227</v>
      </c>
      <c r="C193" s="50" t="s">
        <v>559</v>
      </c>
      <c r="D193" s="38"/>
      <c r="E193" s="38">
        <v>10</v>
      </c>
      <c r="F193" s="38"/>
      <c r="G193" s="38"/>
      <c r="H193" s="38"/>
      <c r="I193" s="38"/>
      <c r="J193" s="38"/>
      <c r="K193" s="38"/>
      <c r="L193" s="38"/>
      <c r="M193" s="43">
        <f>SUM(D193:L193)</f>
        <v>10</v>
      </c>
    </row>
    <row r="194" spans="1:13" x14ac:dyDescent="0.25">
      <c r="A194" s="3"/>
      <c r="B194" s="50" t="s">
        <v>230</v>
      </c>
      <c r="C194" s="50" t="s">
        <v>661</v>
      </c>
      <c r="D194" s="38"/>
      <c r="E194" s="38">
        <v>10</v>
      </c>
      <c r="F194" s="38"/>
      <c r="G194" s="38"/>
      <c r="H194" s="38"/>
      <c r="I194" s="38"/>
      <c r="J194" s="38"/>
      <c r="K194" s="38"/>
      <c r="L194" s="38"/>
      <c r="M194" s="43">
        <f>SUM(D194:L194)</f>
        <v>10</v>
      </c>
    </row>
    <row r="195" spans="1:13" x14ac:dyDescent="0.25">
      <c r="A195" s="3"/>
      <c r="B195" s="50" t="s">
        <v>230</v>
      </c>
      <c r="C195" s="50" t="s">
        <v>560</v>
      </c>
      <c r="D195" s="38"/>
      <c r="E195" s="38">
        <v>10</v>
      </c>
      <c r="F195" s="38"/>
      <c r="G195" s="38"/>
      <c r="H195" s="38"/>
      <c r="I195" s="38"/>
      <c r="J195" s="38"/>
      <c r="K195" s="38"/>
      <c r="L195" s="38"/>
      <c r="M195" s="43">
        <f>SUM(D195:L195)</f>
        <v>10</v>
      </c>
    </row>
    <row r="196" spans="1:13" x14ac:dyDescent="0.25">
      <c r="A196" s="3"/>
      <c r="B196" s="30" t="s">
        <v>52</v>
      </c>
      <c r="C196" s="14" t="s">
        <v>68</v>
      </c>
      <c r="D196" s="38"/>
      <c r="E196" s="38">
        <v>10</v>
      </c>
      <c r="F196" s="38"/>
      <c r="G196" s="38"/>
      <c r="H196" s="38"/>
      <c r="I196" s="38"/>
      <c r="J196" s="38"/>
      <c r="K196" s="38"/>
      <c r="L196" s="38"/>
      <c r="M196" s="15">
        <f>SUM(D196:L196)</f>
        <v>10</v>
      </c>
    </row>
    <row r="197" spans="1:13" x14ac:dyDescent="0.25">
      <c r="A197" s="50"/>
      <c r="B197" s="30" t="s">
        <v>52</v>
      </c>
      <c r="C197" s="14" t="s">
        <v>240</v>
      </c>
      <c r="D197" s="38"/>
      <c r="E197" s="38">
        <v>10</v>
      </c>
      <c r="F197" s="38"/>
      <c r="G197" s="38"/>
      <c r="H197" s="38"/>
      <c r="I197" s="38"/>
      <c r="J197" s="38"/>
      <c r="K197" s="38"/>
      <c r="L197" s="38"/>
      <c r="M197" s="15">
        <f>SUM(D197:L197)</f>
        <v>10</v>
      </c>
    </row>
    <row r="198" spans="1:13" x14ac:dyDescent="0.25">
      <c r="A198" s="50"/>
      <c r="B198" s="30" t="s">
        <v>52</v>
      </c>
      <c r="C198" s="14" t="s">
        <v>247</v>
      </c>
      <c r="D198" s="38"/>
      <c r="E198" s="38">
        <v>10</v>
      </c>
      <c r="F198" s="38"/>
      <c r="G198" s="38"/>
      <c r="H198" s="38"/>
      <c r="I198" s="38"/>
      <c r="J198" s="38"/>
      <c r="K198" s="38"/>
      <c r="L198" s="38"/>
      <c r="M198" s="15">
        <f>SUM(D198:L198)</f>
        <v>10</v>
      </c>
    </row>
    <row r="199" spans="1:13" x14ac:dyDescent="0.25">
      <c r="A199" s="50"/>
      <c r="B199" s="30" t="s">
        <v>52</v>
      </c>
      <c r="C199" s="14" t="s">
        <v>248</v>
      </c>
      <c r="D199" s="38"/>
      <c r="E199" s="38">
        <v>10</v>
      </c>
      <c r="F199" s="38"/>
      <c r="G199" s="38"/>
      <c r="H199" s="38"/>
      <c r="I199" s="38"/>
      <c r="J199" s="38"/>
      <c r="K199" s="38"/>
      <c r="L199" s="38"/>
      <c r="M199" s="15">
        <f>SUM(D199:L199)</f>
        <v>10</v>
      </c>
    </row>
    <row r="200" spans="1:13" x14ac:dyDescent="0.25">
      <c r="A200" s="50"/>
      <c r="B200" s="30" t="s">
        <v>52</v>
      </c>
      <c r="C200" s="14" t="s">
        <v>452</v>
      </c>
      <c r="D200" s="38"/>
      <c r="E200" s="38">
        <v>10</v>
      </c>
      <c r="F200" s="38"/>
      <c r="G200" s="38"/>
      <c r="H200" s="38"/>
      <c r="I200" s="38"/>
      <c r="J200" s="38"/>
      <c r="K200" s="38"/>
      <c r="L200" s="38"/>
      <c r="M200" s="15">
        <f>SUM(D200:L200)</f>
        <v>10</v>
      </c>
    </row>
    <row r="201" spans="1:13" x14ac:dyDescent="0.25">
      <c r="A201" s="50"/>
      <c r="B201" s="30" t="s">
        <v>52</v>
      </c>
      <c r="C201" s="14" t="s">
        <v>250</v>
      </c>
      <c r="D201" s="38"/>
      <c r="E201" s="38">
        <v>10</v>
      </c>
      <c r="F201" s="38"/>
      <c r="G201" s="38"/>
      <c r="H201" s="38"/>
      <c r="I201" s="38"/>
      <c r="J201" s="38"/>
      <c r="K201" s="38"/>
      <c r="L201" s="38"/>
      <c r="M201" s="15">
        <f>SUM(D201:L201)</f>
        <v>10</v>
      </c>
    </row>
    <row r="202" spans="1:13" x14ac:dyDescent="0.25">
      <c r="A202" s="50"/>
      <c r="B202" s="30" t="s">
        <v>52</v>
      </c>
      <c r="C202" s="145" t="s">
        <v>667</v>
      </c>
      <c r="D202" s="38"/>
      <c r="E202" s="38">
        <v>10</v>
      </c>
      <c r="F202" s="38"/>
      <c r="G202" s="38"/>
      <c r="H202" s="38"/>
      <c r="I202" s="38"/>
      <c r="J202" s="38"/>
      <c r="K202" s="38"/>
      <c r="L202" s="38"/>
      <c r="M202" s="15">
        <f>SUM(D202:L202)</f>
        <v>10</v>
      </c>
    </row>
    <row r="203" spans="1:13" x14ac:dyDescent="0.25">
      <c r="A203" s="50"/>
      <c r="B203" s="13" t="s">
        <v>52</v>
      </c>
      <c r="C203" s="22" t="s">
        <v>453</v>
      </c>
      <c r="D203" s="38">
        <v>10</v>
      </c>
      <c r="E203" s="38"/>
      <c r="F203" s="41"/>
      <c r="G203" s="41"/>
      <c r="H203" s="41"/>
      <c r="I203" s="41"/>
      <c r="J203" s="41"/>
      <c r="K203" s="41"/>
      <c r="L203" s="41"/>
      <c r="M203" s="15">
        <f>SUM(D203:L203)</f>
        <v>10</v>
      </c>
    </row>
    <row r="204" spans="1:13" x14ac:dyDescent="0.25">
      <c r="A204" s="3"/>
      <c r="B204" s="30" t="s">
        <v>71</v>
      </c>
      <c r="C204" s="14" t="s">
        <v>260</v>
      </c>
      <c r="D204" s="38"/>
      <c r="E204" s="38">
        <v>10</v>
      </c>
      <c r="F204" s="38"/>
      <c r="G204" s="38"/>
      <c r="H204" s="38"/>
      <c r="I204" s="38"/>
      <c r="J204" s="38"/>
      <c r="K204" s="38"/>
      <c r="L204" s="38"/>
      <c r="M204" s="43">
        <f>SUM(D204:L204)</f>
        <v>10</v>
      </c>
    </row>
    <row r="205" spans="1:13" x14ac:dyDescent="0.25">
      <c r="A205" s="3"/>
      <c r="B205" s="84" t="s">
        <v>78</v>
      </c>
      <c r="C205" s="84" t="s">
        <v>670</v>
      </c>
      <c r="D205" s="38"/>
      <c r="E205" s="38">
        <v>10</v>
      </c>
      <c r="F205" s="38"/>
      <c r="G205" s="38"/>
      <c r="H205" s="38"/>
      <c r="I205" s="38"/>
      <c r="J205" s="38"/>
      <c r="K205" s="38"/>
      <c r="L205" s="38"/>
      <c r="M205" s="15">
        <f>SUM(D205:L205)</f>
        <v>10</v>
      </c>
    </row>
    <row r="206" spans="1:13" x14ac:dyDescent="0.25">
      <c r="A206" s="3"/>
      <c r="B206" s="321" t="s">
        <v>78</v>
      </c>
      <c r="C206" s="162" t="s">
        <v>266</v>
      </c>
      <c r="D206" s="42"/>
      <c r="E206" s="38"/>
      <c r="F206" s="41"/>
      <c r="G206" s="41"/>
      <c r="H206" s="41"/>
      <c r="I206" s="41"/>
      <c r="J206" s="41">
        <v>10</v>
      </c>
      <c r="K206" s="41"/>
      <c r="L206" s="41"/>
      <c r="M206" s="15">
        <f>SUM(D206:L206)</f>
        <v>10</v>
      </c>
    </row>
    <row r="207" spans="1:13" x14ac:dyDescent="0.25">
      <c r="A207" s="3"/>
      <c r="B207" s="50" t="s">
        <v>82</v>
      </c>
      <c r="C207" s="50" t="s">
        <v>279</v>
      </c>
      <c r="D207" s="38"/>
      <c r="E207" s="38"/>
      <c r="F207" s="38"/>
      <c r="G207" s="38"/>
      <c r="H207" s="38"/>
      <c r="I207" s="38"/>
      <c r="J207" s="38"/>
      <c r="K207" s="38">
        <v>10</v>
      </c>
      <c r="L207" s="38"/>
      <c r="M207" s="43">
        <f>SUM(D207:L207)</f>
        <v>10</v>
      </c>
    </row>
    <row r="208" spans="1:13" x14ac:dyDescent="0.25">
      <c r="A208" s="3"/>
      <c r="B208" s="50" t="s">
        <v>82</v>
      </c>
      <c r="C208" s="50" t="s">
        <v>277</v>
      </c>
      <c r="D208" s="38"/>
      <c r="E208" s="38">
        <v>10</v>
      </c>
      <c r="F208" s="38"/>
      <c r="G208" s="38"/>
      <c r="H208" s="38"/>
      <c r="I208" s="38"/>
      <c r="J208" s="38"/>
      <c r="K208" s="38"/>
      <c r="L208" s="38"/>
      <c r="M208" s="43">
        <f>SUM(D208:L208)</f>
        <v>10</v>
      </c>
    </row>
    <row r="209" spans="1:13" x14ac:dyDescent="0.25">
      <c r="A209" s="3"/>
      <c r="B209" s="50" t="s">
        <v>82</v>
      </c>
      <c r="C209" s="50" t="s">
        <v>93</v>
      </c>
      <c r="D209" s="38"/>
      <c r="E209" s="38"/>
      <c r="F209" s="38"/>
      <c r="G209" s="38"/>
      <c r="H209" s="38"/>
      <c r="I209" s="38"/>
      <c r="J209" s="38"/>
      <c r="K209" s="38">
        <v>10</v>
      </c>
      <c r="L209" s="38"/>
      <c r="M209" s="43">
        <f>SUM(D209:L209)</f>
        <v>10</v>
      </c>
    </row>
    <row r="210" spans="1:13" x14ac:dyDescent="0.25">
      <c r="A210" s="3"/>
      <c r="B210" s="50" t="s">
        <v>82</v>
      </c>
      <c r="C210" s="50" t="s">
        <v>91</v>
      </c>
      <c r="D210" s="38"/>
      <c r="E210" s="38">
        <v>10</v>
      </c>
      <c r="F210" s="38"/>
      <c r="G210" s="38"/>
      <c r="H210" s="38"/>
      <c r="I210" s="38"/>
      <c r="J210" s="38"/>
      <c r="K210" s="38"/>
      <c r="L210" s="38"/>
      <c r="M210" s="43">
        <f>SUM(D210:L210)</f>
        <v>10</v>
      </c>
    </row>
    <row r="211" spans="1:13" x14ac:dyDescent="0.25">
      <c r="A211" s="3"/>
      <c r="B211" s="50" t="s">
        <v>82</v>
      </c>
      <c r="C211" s="50" t="s">
        <v>84</v>
      </c>
      <c r="D211" s="38"/>
      <c r="E211" s="38">
        <v>10</v>
      </c>
      <c r="F211" s="38"/>
      <c r="G211" s="38"/>
      <c r="H211" s="38"/>
      <c r="I211" s="38"/>
      <c r="J211" s="38"/>
      <c r="K211" s="38"/>
      <c r="L211" s="38"/>
      <c r="M211" s="43">
        <f>SUM(D211:L211)</f>
        <v>10</v>
      </c>
    </row>
    <row r="212" spans="1:13" x14ac:dyDescent="0.25">
      <c r="A212" s="3"/>
      <c r="B212" s="50" t="s">
        <v>82</v>
      </c>
      <c r="C212" s="50" t="s">
        <v>276</v>
      </c>
      <c r="D212" s="38"/>
      <c r="E212" s="38">
        <v>10</v>
      </c>
      <c r="F212" s="38"/>
      <c r="G212" s="38"/>
      <c r="H212" s="38"/>
      <c r="I212" s="38"/>
      <c r="J212" s="38"/>
      <c r="K212" s="38"/>
      <c r="L212" s="38"/>
      <c r="M212" s="43">
        <f>SUM(D212:L212)</f>
        <v>10</v>
      </c>
    </row>
    <row r="213" spans="1:13" x14ac:dyDescent="0.25">
      <c r="A213" s="3"/>
      <c r="B213" s="50" t="s">
        <v>82</v>
      </c>
      <c r="C213" s="50" t="s">
        <v>86</v>
      </c>
      <c r="D213" s="38"/>
      <c r="E213" s="38">
        <v>10</v>
      </c>
      <c r="F213" s="38"/>
      <c r="G213" s="38"/>
      <c r="H213" s="38"/>
      <c r="I213" s="38"/>
      <c r="J213" s="38"/>
      <c r="K213" s="38"/>
      <c r="L213" s="38"/>
      <c r="M213" s="43">
        <f>SUM(D213:L213)</f>
        <v>10</v>
      </c>
    </row>
    <row r="214" spans="1:13" x14ac:dyDescent="0.25">
      <c r="A214" s="3"/>
      <c r="B214" s="50" t="s">
        <v>82</v>
      </c>
      <c r="C214" s="50" t="s">
        <v>95</v>
      </c>
      <c r="D214" s="38"/>
      <c r="E214" s="38">
        <v>10</v>
      </c>
      <c r="F214" s="38"/>
      <c r="G214" s="38"/>
      <c r="H214" s="38"/>
      <c r="I214" s="38"/>
      <c r="J214" s="38"/>
      <c r="K214" s="38"/>
      <c r="L214" s="38"/>
      <c r="M214" s="43">
        <f>SUM(D214:L214)</f>
        <v>10</v>
      </c>
    </row>
    <row r="215" spans="1:13" x14ac:dyDescent="0.25">
      <c r="A215" s="3"/>
      <c r="B215" s="50" t="s">
        <v>82</v>
      </c>
      <c r="C215" s="50" t="s">
        <v>94</v>
      </c>
      <c r="D215" s="38"/>
      <c r="E215" s="38"/>
      <c r="F215" s="38"/>
      <c r="G215" s="38"/>
      <c r="H215" s="38"/>
      <c r="I215" s="38"/>
      <c r="J215" s="38"/>
      <c r="K215" s="38">
        <v>10</v>
      </c>
      <c r="L215" s="38"/>
      <c r="M215" s="43">
        <f>SUM(D215:L215)</f>
        <v>10</v>
      </c>
    </row>
    <row r="216" spans="1:13" x14ac:dyDescent="0.25">
      <c r="A216" s="3"/>
      <c r="B216" s="50" t="s">
        <v>82</v>
      </c>
      <c r="C216" s="50" t="s">
        <v>96</v>
      </c>
      <c r="D216" s="38"/>
      <c r="E216" s="38">
        <v>10</v>
      </c>
      <c r="F216" s="38"/>
      <c r="G216" s="38"/>
      <c r="H216" s="38"/>
      <c r="I216" s="38"/>
      <c r="J216" s="38"/>
      <c r="K216" s="38"/>
      <c r="L216" s="38"/>
      <c r="M216" s="43">
        <f>SUM(D216:L216)</f>
        <v>10</v>
      </c>
    </row>
    <row r="217" spans="1:13" x14ac:dyDescent="0.25">
      <c r="A217" s="3"/>
      <c r="B217" s="50" t="s">
        <v>82</v>
      </c>
      <c r="C217" s="50" t="s">
        <v>278</v>
      </c>
      <c r="D217" s="38"/>
      <c r="E217" s="38">
        <v>10</v>
      </c>
      <c r="F217" s="38"/>
      <c r="G217" s="38"/>
      <c r="H217" s="38"/>
      <c r="I217" s="38"/>
      <c r="J217" s="38"/>
      <c r="K217" s="38"/>
      <c r="L217" s="38"/>
      <c r="M217" s="43">
        <f>SUM(D217:L217)</f>
        <v>10</v>
      </c>
    </row>
    <row r="218" spans="1:13" x14ac:dyDescent="0.25">
      <c r="A218" s="3"/>
      <c r="B218" s="50" t="s">
        <v>82</v>
      </c>
      <c r="C218" s="50" t="s">
        <v>275</v>
      </c>
      <c r="D218" s="38"/>
      <c r="E218" s="38">
        <v>10</v>
      </c>
      <c r="F218" s="38"/>
      <c r="G218" s="38"/>
      <c r="H218" s="38"/>
      <c r="I218" s="38"/>
      <c r="J218" s="38"/>
      <c r="K218" s="38"/>
      <c r="L218" s="38"/>
      <c r="M218" s="43">
        <f>SUM(D218:L218)</f>
        <v>10</v>
      </c>
    </row>
    <row r="219" spans="1:13" x14ac:dyDescent="0.25">
      <c r="A219" s="3"/>
      <c r="B219" s="50" t="s">
        <v>82</v>
      </c>
      <c r="C219" s="50" t="s">
        <v>89</v>
      </c>
      <c r="D219" s="38"/>
      <c r="E219" s="38"/>
      <c r="F219" s="38"/>
      <c r="G219" s="38"/>
      <c r="H219" s="38"/>
      <c r="I219" s="38"/>
      <c r="J219" s="38"/>
      <c r="K219" s="38">
        <v>10</v>
      </c>
      <c r="L219" s="38"/>
      <c r="M219" s="43">
        <f>SUM(D219:L219)</f>
        <v>10</v>
      </c>
    </row>
    <row r="220" spans="1:13" x14ac:dyDescent="0.25">
      <c r="A220" s="3"/>
      <c r="B220" s="30" t="s">
        <v>98</v>
      </c>
      <c r="C220" s="14" t="s">
        <v>283</v>
      </c>
      <c r="D220" s="38">
        <v>10</v>
      </c>
      <c r="E220" s="38"/>
      <c r="F220" s="41"/>
      <c r="G220" s="41"/>
      <c r="H220" s="41"/>
      <c r="I220" s="41"/>
      <c r="J220" s="41"/>
      <c r="K220" s="41"/>
      <c r="L220" s="41"/>
      <c r="M220" s="15">
        <f>SUM(D220:L220)</f>
        <v>10</v>
      </c>
    </row>
    <row r="221" spans="1:13" x14ac:dyDescent="0.25">
      <c r="A221" s="3"/>
      <c r="B221" s="30" t="s">
        <v>98</v>
      </c>
      <c r="C221" s="14" t="s">
        <v>285</v>
      </c>
      <c r="D221" s="38">
        <v>10</v>
      </c>
      <c r="E221" s="38"/>
      <c r="F221" s="41"/>
      <c r="G221" s="41"/>
      <c r="H221" s="41"/>
      <c r="I221" s="41"/>
      <c r="J221" s="41"/>
      <c r="K221" s="41"/>
      <c r="L221" s="41"/>
      <c r="M221" s="15">
        <f>SUM(D221:L221)</f>
        <v>10</v>
      </c>
    </row>
    <row r="222" spans="1:13" x14ac:dyDescent="0.25">
      <c r="A222" s="3"/>
      <c r="B222" s="30" t="s">
        <v>98</v>
      </c>
      <c r="C222" s="14" t="s">
        <v>678</v>
      </c>
      <c r="D222" s="38"/>
      <c r="E222" s="38">
        <v>10</v>
      </c>
      <c r="F222" s="41"/>
      <c r="G222" s="41"/>
      <c r="H222" s="41"/>
      <c r="I222" s="41"/>
      <c r="J222" s="41"/>
      <c r="K222" s="41"/>
      <c r="L222" s="41"/>
      <c r="M222" s="15">
        <f>SUM(D222:L222)</f>
        <v>10</v>
      </c>
    </row>
    <row r="223" spans="1:13" x14ac:dyDescent="0.25">
      <c r="A223" s="3"/>
      <c r="B223" s="30" t="s">
        <v>102</v>
      </c>
      <c r="C223" s="14" t="s">
        <v>103</v>
      </c>
      <c r="D223" s="78"/>
      <c r="E223" s="78">
        <v>10</v>
      </c>
      <c r="F223" s="41"/>
      <c r="G223" s="41"/>
      <c r="H223" s="41"/>
      <c r="I223" s="41"/>
      <c r="J223" s="41"/>
      <c r="K223" s="41"/>
      <c r="L223" s="41"/>
      <c r="M223" s="43">
        <f>SUM(D223:L223)</f>
        <v>10</v>
      </c>
    </row>
    <row r="224" spans="1:13" x14ac:dyDescent="0.25">
      <c r="A224" s="3"/>
      <c r="B224" s="30" t="s">
        <v>102</v>
      </c>
      <c r="C224" s="14" t="s">
        <v>104</v>
      </c>
      <c r="D224" s="78"/>
      <c r="E224" s="78">
        <v>10</v>
      </c>
      <c r="F224" s="41"/>
      <c r="G224" s="41"/>
      <c r="H224" s="41"/>
      <c r="I224" s="41"/>
      <c r="J224" s="41"/>
      <c r="K224" s="41"/>
      <c r="L224" s="41"/>
      <c r="M224" s="43">
        <f>SUM(D224:L224)</f>
        <v>10</v>
      </c>
    </row>
    <row r="225" spans="1:13" x14ac:dyDescent="0.25">
      <c r="A225" s="3"/>
      <c r="B225" s="50" t="s">
        <v>303</v>
      </c>
      <c r="C225" s="50" t="s">
        <v>304</v>
      </c>
      <c r="D225" s="38"/>
      <c r="E225" s="38">
        <v>10</v>
      </c>
      <c r="F225" s="38"/>
      <c r="G225" s="38"/>
      <c r="H225" s="38"/>
      <c r="I225" s="38"/>
      <c r="J225" s="38"/>
      <c r="K225" s="38"/>
      <c r="L225" s="38"/>
      <c r="M225" s="43">
        <f>SUM(D225:L225)</f>
        <v>10</v>
      </c>
    </row>
    <row r="226" spans="1:13" x14ac:dyDescent="0.25">
      <c r="A226" s="3"/>
      <c r="B226" s="50" t="s">
        <v>303</v>
      </c>
      <c r="C226" s="50" t="s">
        <v>477</v>
      </c>
      <c r="D226" s="38"/>
      <c r="E226" s="38">
        <v>10</v>
      </c>
      <c r="F226" s="38"/>
      <c r="G226" s="38"/>
      <c r="H226" s="38"/>
      <c r="I226" s="38"/>
      <c r="J226" s="38"/>
      <c r="K226" s="38"/>
      <c r="L226" s="38"/>
      <c r="M226" s="43">
        <f>SUM(D226:L226)</f>
        <v>10</v>
      </c>
    </row>
    <row r="227" spans="1:13" x14ac:dyDescent="0.25">
      <c r="A227" s="3"/>
      <c r="B227" s="50" t="s">
        <v>303</v>
      </c>
      <c r="C227" s="50" t="s">
        <v>686</v>
      </c>
      <c r="D227" s="38"/>
      <c r="E227" s="38">
        <v>10</v>
      </c>
      <c r="F227" s="38"/>
      <c r="G227" s="38"/>
      <c r="H227" s="38"/>
      <c r="I227" s="38"/>
      <c r="J227" s="38"/>
      <c r="K227" s="38"/>
      <c r="L227" s="38"/>
      <c r="M227" s="43">
        <f>SUM(D227:L227)</f>
        <v>10</v>
      </c>
    </row>
    <row r="228" spans="1:13" x14ac:dyDescent="0.25">
      <c r="A228" s="3"/>
      <c r="B228" s="50" t="s">
        <v>303</v>
      </c>
      <c r="C228" s="50" t="s">
        <v>687</v>
      </c>
      <c r="D228" s="38"/>
      <c r="E228" s="38">
        <v>10</v>
      </c>
      <c r="F228" s="38"/>
      <c r="G228" s="38"/>
      <c r="H228" s="38"/>
      <c r="I228" s="38"/>
      <c r="J228" s="38"/>
      <c r="K228" s="38"/>
      <c r="L228" s="38"/>
      <c r="M228" s="43">
        <f>SUM(D228:L228)</f>
        <v>10</v>
      </c>
    </row>
    <row r="229" spans="1:13" x14ac:dyDescent="0.25">
      <c r="A229" s="3"/>
      <c r="B229" s="50" t="s">
        <v>303</v>
      </c>
      <c r="C229" s="50" t="s">
        <v>688</v>
      </c>
      <c r="D229" s="38"/>
      <c r="E229" s="38">
        <v>10</v>
      </c>
      <c r="F229" s="38"/>
      <c r="G229" s="38"/>
      <c r="H229" s="38"/>
      <c r="I229" s="38"/>
      <c r="J229" s="38"/>
      <c r="K229" s="38"/>
      <c r="L229" s="38"/>
      <c r="M229" s="43">
        <f>SUM(D229:L229)</f>
        <v>10</v>
      </c>
    </row>
    <row r="230" spans="1:13" x14ac:dyDescent="0.25">
      <c r="A230" s="3"/>
      <c r="B230" s="90" t="s">
        <v>113</v>
      </c>
      <c r="C230" s="91" t="s">
        <v>116</v>
      </c>
      <c r="D230" s="38"/>
      <c r="E230" s="38">
        <v>10</v>
      </c>
      <c r="F230" s="38"/>
      <c r="G230" s="38"/>
      <c r="H230" s="38"/>
      <c r="I230" s="38"/>
      <c r="J230" s="38"/>
      <c r="K230" s="38"/>
      <c r="L230" s="38"/>
      <c r="M230" s="43">
        <f>SUM(D230:L230)</f>
        <v>10</v>
      </c>
    </row>
    <row r="231" spans="1:13" x14ac:dyDescent="0.25">
      <c r="A231" s="3"/>
      <c r="B231" s="90" t="s">
        <v>113</v>
      </c>
      <c r="C231" s="91" t="s">
        <v>478</v>
      </c>
      <c r="D231" s="38"/>
      <c r="E231" s="38">
        <v>10</v>
      </c>
      <c r="F231" s="38"/>
      <c r="G231" s="38"/>
      <c r="H231" s="38"/>
      <c r="I231" s="38"/>
      <c r="J231" s="38"/>
      <c r="K231" s="38"/>
      <c r="L231" s="38"/>
      <c r="M231" s="43">
        <f>SUM(D231:L231)</f>
        <v>10</v>
      </c>
    </row>
    <row r="232" spans="1:13" x14ac:dyDescent="0.25">
      <c r="A232" s="3"/>
      <c r="B232" s="90" t="s">
        <v>113</v>
      </c>
      <c r="C232" s="91" t="s">
        <v>311</v>
      </c>
      <c r="D232" s="38"/>
      <c r="E232" s="38">
        <v>10</v>
      </c>
      <c r="F232" s="38"/>
      <c r="G232" s="38"/>
      <c r="H232" s="38"/>
      <c r="I232" s="38"/>
      <c r="J232" s="38"/>
      <c r="K232" s="38"/>
      <c r="L232" s="38"/>
      <c r="M232" s="43">
        <f>SUM(D232:L232)</f>
        <v>10</v>
      </c>
    </row>
    <row r="233" spans="1:13" x14ac:dyDescent="0.25">
      <c r="A233" s="3"/>
      <c r="B233" s="90" t="s">
        <v>117</v>
      </c>
      <c r="C233" s="91" t="s">
        <v>320</v>
      </c>
      <c r="D233" s="38"/>
      <c r="E233" s="38">
        <v>10</v>
      </c>
      <c r="F233" s="38"/>
      <c r="G233" s="38"/>
      <c r="H233" s="38"/>
      <c r="I233" s="38"/>
      <c r="J233" s="38"/>
      <c r="K233" s="38"/>
      <c r="L233" s="38"/>
      <c r="M233" s="43">
        <f>SUM(D233:L233)</f>
        <v>10</v>
      </c>
    </row>
    <row r="234" spans="1:13" x14ac:dyDescent="0.25">
      <c r="A234" s="3"/>
      <c r="B234" s="90" t="s">
        <v>117</v>
      </c>
      <c r="C234" s="91" t="s">
        <v>691</v>
      </c>
      <c r="D234" s="38"/>
      <c r="E234" s="38">
        <v>10</v>
      </c>
      <c r="F234" s="38"/>
      <c r="G234" s="38"/>
      <c r="H234" s="38"/>
      <c r="I234" s="38"/>
      <c r="J234" s="38"/>
      <c r="K234" s="38"/>
      <c r="L234" s="38"/>
      <c r="M234" s="43">
        <f>SUM(D234:L234)</f>
        <v>10</v>
      </c>
    </row>
    <row r="235" spans="1:13" x14ac:dyDescent="0.25">
      <c r="A235" s="3"/>
      <c r="B235" s="90" t="s">
        <v>117</v>
      </c>
      <c r="C235" s="91" t="s">
        <v>587</v>
      </c>
      <c r="D235" s="38"/>
      <c r="E235" s="38">
        <v>10</v>
      </c>
      <c r="F235" s="38"/>
      <c r="G235" s="38"/>
      <c r="H235" s="38"/>
      <c r="I235" s="38"/>
      <c r="J235" s="38"/>
      <c r="K235" s="38"/>
      <c r="L235" s="38"/>
      <c r="M235" s="43">
        <f>SUM(D235:L235)</f>
        <v>10</v>
      </c>
    </row>
    <row r="236" spans="1:13" x14ac:dyDescent="0.25">
      <c r="A236" s="3"/>
      <c r="B236" s="90" t="s">
        <v>117</v>
      </c>
      <c r="C236" s="91" t="s">
        <v>590</v>
      </c>
      <c r="D236" s="38"/>
      <c r="E236" s="38">
        <v>10</v>
      </c>
      <c r="F236" s="38"/>
      <c r="G236" s="38"/>
      <c r="H236" s="38"/>
      <c r="I236" s="38"/>
      <c r="J236" s="38"/>
      <c r="K236" s="38"/>
      <c r="L236" s="38"/>
      <c r="M236" s="43">
        <f>SUM(D236:L236)</f>
        <v>10</v>
      </c>
    </row>
    <row r="237" spans="1:13" s="21" customFormat="1" x14ac:dyDescent="0.25">
      <c r="A237" s="19"/>
      <c r="B237" s="318" t="s">
        <v>117</v>
      </c>
      <c r="C237" s="91" t="s">
        <v>589</v>
      </c>
      <c r="D237" s="38"/>
      <c r="E237" s="38">
        <v>10</v>
      </c>
      <c r="F237" s="38"/>
      <c r="G237" s="38"/>
      <c r="H237" s="38"/>
      <c r="I237" s="38"/>
      <c r="J237" s="38"/>
      <c r="K237" s="38"/>
      <c r="L237" s="38"/>
      <c r="M237" s="43">
        <f>SUM(D237:L237)</f>
        <v>10</v>
      </c>
    </row>
    <row r="238" spans="1:13" x14ac:dyDescent="0.25">
      <c r="A238" s="3"/>
      <c r="B238" s="318" t="s">
        <v>117</v>
      </c>
      <c r="C238" s="91" t="s">
        <v>319</v>
      </c>
      <c r="D238" s="38"/>
      <c r="E238" s="38">
        <v>10</v>
      </c>
      <c r="F238" s="38"/>
      <c r="G238" s="38"/>
      <c r="H238" s="38"/>
      <c r="I238" s="38"/>
      <c r="J238" s="38"/>
      <c r="K238" s="38"/>
      <c r="L238" s="38"/>
      <c r="M238" s="43">
        <f>SUM(D238:L238)</f>
        <v>10</v>
      </c>
    </row>
    <row r="239" spans="1:13" x14ac:dyDescent="0.25">
      <c r="A239" s="3"/>
      <c r="B239" s="318" t="s">
        <v>117</v>
      </c>
      <c r="C239" s="91" t="s">
        <v>588</v>
      </c>
      <c r="D239" s="38"/>
      <c r="E239" s="38">
        <v>10</v>
      </c>
      <c r="F239" s="38"/>
      <c r="G239" s="38"/>
      <c r="H239" s="38"/>
      <c r="I239" s="38"/>
      <c r="J239" s="38"/>
      <c r="K239" s="38"/>
      <c r="L239" s="38"/>
      <c r="M239" s="43">
        <f>SUM(D239:L239)</f>
        <v>10</v>
      </c>
    </row>
    <row r="240" spans="1:13" x14ac:dyDescent="0.25">
      <c r="A240" s="3"/>
      <c r="B240" s="318" t="s">
        <v>117</v>
      </c>
      <c r="C240" s="91" t="s">
        <v>690</v>
      </c>
      <c r="D240" s="38"/>
      <c r="E240" s="38">
        <v>10</v>
      </c>
      <c r="F240" s="38"/>
      <c r="G240" s="38"/>
      <c r="H240" s="38"/>
      <c r="I240" s="38"/>
      <c r="J240" s="38"/>
      <c r="K240" s="38"/>
      <c r="L240" s="38"/>
      <c r="M240" s="43">
        <f>SUM(D240:L240)</f>
        <v>10</v>
      </c>
    </row>
    <row r="241" spans="1:13" x14ac:dyDescent="0.25">
      <c r="A241" s="3"/>
      <c r="B241" s="318" t="s">
        <v>117</v>
      </c>
      <c r="C241" s="91" t="s">
        <v>118</v>
      </c>
      <c r="D241" s="38"/>
      <c r="E241" s="38">
        <v>10</v>
      </c>
      <c r="F241" s="38"/>
      <c r="G241" s="38"/>
      <c r="H241" s="38"/>
      <c r="I241" s="38"/>
      <c r="J241" s="38"/>
      <c r="K241" s="38"/>
      <c r="L241" s="38"/>
      <c r="M241" s="43">
        <f>SUM(D241:L241)</f>
        <v>10</v>
      </c>
    </row>
    <row r="242" spans="1:13" x14ac:dyDescent="0.25">
      <c r="A242" s="3"/>
      <c r="B242" s="50" t="s">
        <v>321</v>
      </c>
      <c r="C242" s="50" t="s">
        <v>322</v>
      </c>
      <c r="D242" s="38">
        <v>10</v>
      </c>
      <c r="E242" s="38"/>
      <c r="F242" s="38"/>
      <c r="G242" s="38"/>
      <c r="H242" s="38"/>
      <c r="I242" s="38"/>
      <c r="J242" s="38"/>
      <c r="K242" s="38"/>
      <c r="L242" s="38"/>
      <c r="M242" s="43">
        <f>SUM(D242:L242)</f>
        <v>10</v>
      </c>
    </row>
    <row r="243" spans="1:13" x14ac:dyDescent="0.25">
      <c r="A243" s="3"/>
      <c r="B243" s="50" t="s">
        <v>321</v>
      </c>
      <c r="C243" s="50" t="s">
        <v>326</v>
      </c>
      <c r="D243" s="38">
        <v>10</v>
      </c>
      <c r="E243" s="38"/>
      <c r="F243" s="38"/>
      <c r="G243" s="38"/>
      <c r="H243" s="38"/>
      <c r="I243" s="38"/>
      <c r="J243" s="38"/>
      <c r="K243" s="38"/>
      <c r="L243" s="38"/>
      <c r="M243" s="43">
        <f>SUM(D243:L243)</f>
        <v>10</v>
      </c>
    </row>
    <row r="244" spans="1:13" x14ac:dyDescent="0.25">
      <c r="A244" s="3"/>
      <c r="B244" s="50" t="s">
        <v>321</v>
      </c>
      <c r="C244" s="50" t="s">
        <v>325</v>
      </c>
      <c r="D244" s="38">
        <v>10</v>
      </c>
      <c r="E244" s="38"/>
      <c r="F244" s="38"/>
      <c r="G244" s="38"/>
      <c r="H244" s="38"/>
      <c r="I244" s="38"/>
      <c r="J244" s="38"/>
      <c r="K244" s="38"/>
      <c r="L244" s="38"/>
      <c r="M244" s="43">
        <f>SUM(D244:L244)</f>
        <v>10</v>
      </c>
    </row>
    <row r="245" spans="1:13" x14ac:dyDescent="0.25">
      <c r="A245" s="3"/>
      <c r="B245" s="50" t="s">
        <v>321</v>
      </c>
      <c r="C245" s="50" t="s">
        <v>692</v>
      </c>
      <c r="D245" s="38">
        <v>10</v>
      </c>
      <c r="E245" s="38"/>
      <c r="F245" s="38"/>
      <c r="G245" s="38"/>
      <c r="H245" s="38"/>
      <c r="I245" s="38"/>
      <c r="J245" s="38"/>
      <c r="K245" s="38"/>
      <c r="L245" s="38"/>
      <c r="M245" s="43">
        <f>SUM(D245:L245)</f>
        <v>10</v>
      </c>
    </row>
    <row r="246" spans="1:13" x14ac:dyDescent="0.25">
      <c r="A246" s="3"/>
      <c r="B246" s="50" t="s">
        <v>321</v>
      </c>
      <c r="C246" s="50" t="s">
        <v>591</v>
      </c>
      <c r="D246" s="38">
        <v>10</v>
      </c>
      <c r="E246" s="38"/>
      <c r="F246" s="38"/>
      <c r="G246" s="38"/>
      <c r="H246" s="38"/>
      <c r="I246" s="38"/>
      <c r="J246" s="38"/>
      <c r="K246" s="38"/>
      <c r="L246" s="38"/>
      <c r="M246" s="43">
        <f>SUM(D246:L246)</f>
        <v>10</v>
      </c>
    </row>
    <row r="247" spans="1:13" x14ac:dyDescent="0.25">
      <c r="A247" s="3"/>
      <c r="B247" s="50" t="s">
        <v>119</v>
      </c>
      <c r="C247" s="50" t="s">
        <v>592</v>
      </c>
      <c r="D247" s="38"/>
      <c r="E247" s="38">
        <v>10</v>
      </c>
      <c r="F247" s="38"/>
      <c r="G247" s="38"/>
      <c r="H247" s="38"/>
      <c r="I247" s="38"/>
      <c r="J247" s="38"/>
      <c r="K247" s="38"/>
      <c r="L247" s="38"/>
      <c r="M247" s="43">
        <f>SUM(D247:L247)</f>
        <v>10</v>
      </c>
    </row>
    <row r="248" spans="1:13" x14ac:dyDescent="0.25">
      <c r="A248" s="3"/>
      <c r="B248" s="50" t="s">
        <v>119</v>
      </c>
      <c r="C248" s="50" t="s">
        <v>328</v>
      </c>
      <c r="D248" s="38"/>
      <c r="E248" s="38">
        <v>10</v>
      </c>
      <c r="F248" s="38"/>
      <c r="G248" s="38"/>
      <c r="H248" s="38"/>
      <c r="I248" s="38"/>
      <c r="J248" s="38"/>
      <c r="K248" s="38"/>
      <c r="L248" s="38"/>
      <c r="M248" s="43">
        <f>SUM(D248:L248)</f>
        <v>10</v>
      </c>
    </row>
    <row r="249" spans="1:13" x14ac:dyDescent="0.25">
      <c r="A249" s="3"/>
      <c r="B249" s="30" t="s">
        <v>122</v>
      </c>
      <c r="C249" s="14" t="s">
        <v>329</v>
      </c>
      <c r="D249" s="38"/>
      <c r="E249" s="38">
        <v>10</v>
      </c>
      <c r="F249" s="38"/>
      <c r="G249" s="38"/>
      <c r="H249" s="38"/>
      <c r="I249" s="38"/>
      <c r="J249" s="38"/>
      <c r="K249" s="38"/>
      <c r="L249" s="38"/>
      <c r="M249" s="43">
        <f>SUM(D249:L249)</f>
        <v>10</v>
      </c>
    </row>
    <row r="250" spans="1:13" x14ac:dyDescent="0.25">
      <c r="A250" s="50"/>
      <c r="B250" s="30" t="s">
        <v>122</v>
      </c>
      <c r="C250" s="14" t="s">
        <v>774</v>
      </c>
      <c r="D250" s="38"/>
      <c r="E250" s="38">
        <v>10</v>
      </c>
      <c r="F250" s="38"/>
      <c r="G250" s="38"/>
      <c r="H250" s="38"/>
      <c r="I250" s="38"/>
      <c r="J250" s="38"/>
      <c r="K250" s="38"/>
      <c r="L250" s="38"/>
      <c r="M250" s="43">
        <f>SUM(D250:L250)</f>
        <v>10</v>
      </c>
    </row>
    <row r="251" spans="1:13" x14ac:dyDescent="0.25">
      <c r="A251" s="3"/>
      <c r="B251" s="30" t="s">
        <v>122</v>
      </c>
      <c r="C251" s="14" t="s">
        <v>772</v>
      </c>
      <c r="D251" s="38"/>
      <c r="E251" s="38">
        <v>10</v>
      </c>
      <c r="F251" s="38"/>
      <c r="G251" s="38"/>
      <c r="H251" s="38"/>
      <c r="I251" s="38"/>
      <c r="J251" s="38"/>
      <c r="K251" s="38"/>
      <c r="L251" s="38"/>
      <c r="M251" s="43">
        <f>SUM(D251:L251)</f>
        <v>10</v>
      </c>
    </row>
    <row r="252" spans="1:13" x14ac:dyDescent="0.25">
      <c r="A252" s="3"/>
      <c r="B252" s="50" t="s">
        <v>340</v>
      </c>
      <c r="C252" s="50" t="s">
        <v>698</v>
      </c>
      <c r="D252" s="38"/>
      <c r="E252" s="38">
        <v>10</v>
      </c>
      <c r="F252" s="38"/>
      <c r="G252" s="38"/>
      <c r="H252" s="38"/>
      <c r="I252" s="38"/>
      <c r="J252" s="38"/>
      <c r="K252" s="38"/>
      <c r="L252" s="38"/>
      <c r="M252" s="43">
        <f>SUM(D252:L252)</f>
        <v>10</v>
      </c>
    </row>
    <row r="253" spans="1:13" x14ac:dyDescent="0.25">
      <c r="A253" s="50"/>
      <c r="B253" s="50" t="s">
        <v>347</v>
      </c>
      <c r="C253" s="50" t="s">
        <v>598</v>
      </c>
      <c r="D253" s="38"/>
      <c r="E253" s="38">
        <v>10</v>
      </c>
      <c r="F253" s="38"/>
      <c r="G253" s="38"/>
      <c r="H253" s="38"/>
      <c r="I253" s="38"/>
      <c r="J253" s="38"/>
      <c r="K253" s="38"/>
      <c r="L253" s="38"/>
      <c r="M253" s="43">
        <f>SUM(D253:L253)</f>
        <v>10</v>
      </c>
    </row>
    <row r="254" spans="1:13" x14ac:dyDescent="0.25">
      <c r="A254" s="50"/>
      <c r="B254" s="50" t="s">
        <v>124</v>
      </c>
      <c r="C254" s="50" t="s">
        <v>125</v>
      </c>
      <c r="D254" s="38"/>
      <c r="E254" s="38">
        <v>10</v>
      </c>
      <c r="F254" s="38"/>
      <c r="G254" s="38"/>
      <c r="H254" s="38"/>
      <c r="I254" s="38"/>
      <c r="J254" s="38"/>
      <c r="K254" s="38"/>
      <c r="L254" s="38"/>
      <c r="M254" s="43">
        <f>SUM(D254:L254)</f>
        <v>10</v>
      </c>
    </row>
    <row r="255" spans="1:13" x14ac:dyDescent="0.25">
      <c r="A255" s="50"/>
      <c r="B255" s="50" t="s">
        <v>124</v>
      </c>
      <c r="C255" s="50" t="s">
        <v>604</v>
      </c>
      <c r="D255" s="38"/>
      <c r="E255" s="38">
        <v>10</v>
      </c>
      <c r="F255" s="38"/>
      <c r="G255" s="38"/>
      <c r="H255" s="38"/>
      <c r="I255" s="38"/>
      <c r="J255" s="38"/>
      <c r="K255" s="38"/>
      <c r="L255" s="38"/>
      <c r="M255" s="43">
        <f>SUM(D255:L255)</f>
        <v>10</v>
      </c>
    </row>
    <row r="256" spans="1:13" x14ac:dyDescent="0.25">
      <c r="A256" s="50"/>
      <c r="B256" s="50" t="s">
        <v>124</v>
      </c>
      <c r="C256" s="50" t="s">
        <v>602</v>
      </c>
      <c r="D256" s="38"/>
      <c r="E256" s="38">
        <v>10</v>
      </c>
      <c r="F256" s="38"/>
      <c r="G256" s="38"/>
      <c r="H256" s="38"/>
      <c r="I256" s="38"/>
      <c r="J256" s="38"/>
      <c r="K256" s="38"/>
      <c r="L256" s="38"/>
      <c r="M256" s="43">
        <f>SUM(D256:L256)</f>
        <v>10</v>
      </c>
    </row>
    <row r="257" spans="1:13" x14ac:dyDescent="0.25">
      <c r="A257" s="50"/>
      <c r="B257" s="50" t="s">
        <v>124</v>
      </c>
      <c r="C257" s="50" t="s">
        <v>601</v>
      </c>
      <c r="D257" s="38"/>
      <c r="E257" s="38">
        <v>10</v>
      </c>
      <c r="F257" s="38"/>
      <c r="G257" s="38"/>
      <c r="H257" s="38"/>
      <c r="I257" s="38"/>
      <c r="J257" s="38"/>
      <c r="K257" s="38"/>
      <c r="L257" s="38"/>
      <c r="M257" s="43">
        <f>SUM(D257:L257)</f>
        <v>10</v>
      </c>
    </row>
    <row r="258" spans="1:13" x14ac:dyDescent="0.25">
      <c r="A258" s="50"/>
      <c r="B258" s="50" t="s">
        <v>124</v>
      </c>
      <c r="C258" s="50" t="s">
        <v>755</v>
      </c>
      <c r="D258" s="38"/>
      <c r="E258" s="38">
        <v>10</v>
      </c>
      <c r="F258" s="38"/>
      <c r="G258" s="38"/>
      <c r="H258" s="38"/>
      <c r="I258" s="38"/>
      <c r="J258" s="38"/>
      <c r="K258" s="38"/>
      <c r="L258" s="38"/>
      <c r="M258" s="43">
        <f>SUM(D258:L258)</f>
        <v>10</v>
      </c>
    </row>
    <row r="259" spans="1:13" x14ac:dyDescent="0.25">
      <c r="A259" s="50"/>
      <c r="B259" s="30" t="s">
        <v>128</v>
      </c>
      <c r="C259" s="14" t="s">
        <v>360</v>
      </c>
      <c r="D259" s="38"/>
      <c r="E259" s="38">
        <v>10</v>
      </c>
      <c r="F259" s="38"/>
      <c r="G259" s="38"/>
      <c r="H259" s="38"/>
      <c r="I259" s="38"/>
      <c r="J259" s="38"/>
      <c r="K259" s="38"/>
      <c r="L259" s="38"/>
      <c r="M259" s="43">
        <f>SUM(D259:L259)</f>
        <v>10</v>
      </c>
    </row>
    <row r="260" spans="1:13" x14ac:dyDescent="0.25">
      <c r="A260" s="50"/>
      <c r="B260" s="30" t="s">
        <v>128</v>
      </c>
      <c r="C260" s="14" t="s">
        <v>357</v>
      </c>
      <c r="D260" s="38"/>
      <c r="E260" s="38">
        <v>10</v>
      </c>
      <c r="F260" s="38"/>
      <c r="G260" s="38"/>
      <c r="H260" s="38"/>
      <c r="I260" s="38"/>
      <c r="J260" s="38"/>
      <c r="K260" s="38"/>
      <c r="L260" s="38"/>
      <c r="M260" s="43">
        <f>SUM(D260:L260)</f>
        <v>10</v>
      </c>
    </row>
    <row r="261" spans="1:13" x14ac:dyDescent="0.25">
      <c r="A261" s="50"/>
      <c r="B261" s="30" t="s">
        <v>128</v>
      </c>
      <c r="C261" s="14" t="s">
        <v>354</v>
      </c>
      <c r="D261" s="38"/>
      <c r="E261" s="38">
        <v>10</v>
      </c>
      <c r="F261" s="38"/>
      <c r="G261" s="38"/>
      <c r="H261" s="38"/>
      <c r="I261" s="38"/>
      <c r="J261" s="38"/>
      <c r="K261" s="38"/>
      <c r="L261" s="38"/>
      <c r="M261" s="43">
        <f>SUM(D261:L261)</f>
        <v>10</v>
      </c>
    </row>
    <row r="262" spans="1:13" x14ac:dyDescent="0.25">
      <c r="A262" s="50"/>
      <c r="B262" s="30" t="s">
        <v>128</v>
      </c>
      <c r="C262" s="14" t="s">
        <v>129</v>
      </c>
      <c r="D262" s="38"/>
      <c r="E262" s="38">
        <v>10</v>
      </c>
      <c r="F262" s="38"/>
      <c r="G262" s="38"/>
      <c r="H262" s="38"/>
      <c r="I262" s="38"/>
      <c r="J262" s="38"/>
      <c r="K262" s="38"/>
      <c r="L262" s="38"/>
      <c r="M262" s="43">
        <f>SUM(D262:L262)</f>
        <v>10</v>
      </c>
    </row>
    <row r="263" spans="1:13" x14ac:dyDescent="0.25">
      <c r="A263" s="50"/>
      <c r="B263" s="30" t="s">
        <v>128</v>
      </c>
      <c r="C263" s="14" t="s">
        <v>493</v>
      </c>
      <c r="D263" s="38"/>
      <c r="E263" s="38">
        <v>10</v>
      </c>
      <c r="F263" s="38"/>
      <c r="G263" s="38"/>
      <c r="H263" s="38"/>
      <c r="I263" s="38"/>
      <c r="J263" s="38"/>
      <c r="K263" s="38"/>
      <c r="L263" s="38"/>
      <c r="M263" s="43">
        <f>SUM(D263:L263)</f>
        <v>10</v>
      </c>
    </row>
    <row r="264" spans="1:13" x14ac:dyDescent="0.25">
      <c r="A264" s="50"/>
      <c r="B264" s="30" t="s">
        <v>128</v>
      </c>
      <c r="C264" s="14" t="s">
        <v>134</v>
      </c>
      <c r="D264" s="38"/>
      <c r="E264" s="38">
        <v>10</v>
      </c>
      <c r="F264" s="38"/>
      <c r="G264" s="38"/>
      <c r="H264" s="38"/>
      <c r="I264" s="38"/>
      <c r="J264" s="38"/>
      <c r="K264" s="38"/>
      <c r="L264" s="38"/>
      <c r="M264" s="43">
        <f>SUM(D264:L264)</f>
        <v>10</v>
      </c>
    </row>
    <row r="265" spans="1:13" x14ac:dyDescent="0.25">
      <c r="A265" s="50"/>
      <c r="B265" s="30" t="s">
        <v>128</v>
      </c>
      <c r="C265" s="14" t="s">
        <v>133</v>
      </c>
      <c r="D265" s="38"/>
      <c r="E265" s="38">
        <v>10</v>
      </c>
      <c r="F265" s="38"/>
      <c r="G265" s="38"/>
      <c r="H265" s="38"/>
      <c r="I265" s="38"/>
      <c r="J265" s="38"/>
      <c r="K265" s="38"/>
      <c r="L265" s="38"/>
      <c r="M265" s="43">
        <f>SUM(D265:L265)</f>
        <v>10</v>
      </c>
    </row>
    <row r="266" spans="1:13" x14ac:dyDescent="0.25">
      <c r="A266" s="50"/>
      <c r="B266" s="30" t="s">
        <v>128</v>
      </c>
      <c r="C266" s="14" t="s">
        <v>497</v>
      </c>
      <c r="D266" s="38"/>
      <c r="E266" s="38">
        <v>10</v>
      </c>
      <c r="F266" s="38"/>
      <c r="G266" s="38"/>
      <c r="H266" s="38"/>
      <c r="I266" s="38"/>
      <c r="J266" s="38"/>
      <c r="K266" s="38"/>
      <c r="L266" s="38"/>
      <c r="M266" s="43">
        <f>SUM(D266:L266)</f>
        <v>10</v>
      </c>
    </row>
    <row r="267" spans="1:13" x14ac:dyDescent="0.25">
      <c r="A267" s="50"/>
      <c r="B267" s="30" t="s">
        <v>128</v>
      </c>
      <c r="C267" s="14" t="s">
        <v>609</v>
      </c>
      <c r="D267" s="38"/>
      <c r="E267" s="38">
        <v>10</v>
      </c>
      <c r="F267" s="38"/>
      <c r="G267" s="38"/>
      <c r="H267" s="38"/>
      <c r="I267" s="38"/>
      <c r="J267" s="38"/>
      <c r="K267" s="38"/>
      <c r="L267" s="38"/>
      <c r="M267" s="43">
        <f>SUM(D267:L267)</f>
        <v>10</v>
      </c>
    </row>
    <row r="268" spans="1:13" x14ac:dyDescent="0.25">
      <c r="A268" s="50"/>
      <c r="B268" s="30" t="s">
        <v>128</v>
      </c>
      <c r="C268" s="14" t="s">
        <v>358</v>
      </c>
      <c r="D268" s="38"/>
      <c r="E268" s="38">
        <v>10</v>
      </c>
      <c r="F268" s="38"/>
      <c r="G268" s="38"/>
      <c r="H268" s="38"/>
      <c r="I268" s="38"/>
      <c r="J268" s="38"/>
      <c r="K268" s="38"/>
      <c r="L268" s="38"/>
      <c r="M268" s="43">
        <f>SUM(D268:L268)</f>
        <v>10</v>
      </c>
    </row>
    <row r="269" spans="1:13" x14ac:dyDescent="0.25">
      <c r="A269" s="3"/>
      <c r="B269" s="30" t="s">
        <v>128</v>
      </c>
      <c r="C269" s="14" t="s">
        <v>494</v>
      </c>
      <c r="D269" s="38"/>
      <c r="E269" s="38">
        <v>10</v>
      </c>
      <c r="F269" s="38"/>
      <c r="G269" s="38"/>
      <c r="H269" s="38"/>
      <c r="I269" s="38"/>
      <c r="J269" s="38"/>
      <c r="K269" s="38"/>
      <c r="L269" s="38"/>
      <c r="M269" s="43">
        <f>SUM(D269:L269)</f>
        <v>10</v>
      </c>
    </row>
    <row r="270" spans="1:13" x14ac:dyDescent="0.25">
      <c r="A270" s="3"/>
      <c r="B270" s="30" t="s">
        <v>128</v>
      </c>
      <c r="C270" s="14" t="s">
        <v>611</v>
      </c>
      <c r="D270" s="38"/>
      <c r="E270" s="38">
        <v>10</v>
      </c>
      <c r="F270" s="38"/>
      <c r="G270" s="38"/>
      <c r="H270" s="38"/>
      <c r="I270" s="38"/>
      <c r="J270" s="38"/>
      <c r="K270" s="38"/>
      <c r="L270" s="38"/>
      <c r="M270" s="43">
        <f>SUM(D270:L270)</f>
        <v>10</v>
      </c>
    </row>
    <row r="271" spans="1:13" x14ac:dyDescent="0.25">
      <c r="A271" s="3"/>
      <c r="B271" s="50" t="s">
        <v>361</v>
      </c>
      <c r="C271" s="50" t="s">
        <v>615</v>
      </c>
      <c r="D271" s="38"/>
      <c r="E271" s="38">
        <v>10</v>
      </c>
      <c r="F271" s="38"/>
      <c r="G271" s="38"/>
      <c r="H271" s="38"/>
      <c r="I271" s="38"/>
      <c r="J271" s="38"/>
      <c r="K271" s="38"/>
      <c r="L271" s="38"/>
      <c r="M271" s="43">
        <f>SUM(D271:L271)</f>
        <v>10</v>
      </c>
    </row>
    <row r="272" spans="1:13" x14ac:dyDescent="0.25">
      <c r="A272" s="3"/>
      <c r="B272" s="50" t="s">
        <v>361</v>
      </c>
      <c r="C272" s="50" t="s">
        <v>366</v>
      </c>
      <c r="D272" s="38"/>
      <c r="E272" s="38">
        <v>10</v>
      </c>
      <c r="F272" s="38"/>
      <c r="G272" s="38"/>
      <c r="H272" s="38"/>
      <c r="I272" s="38"/>
      <c r="J272" s="38"/>
      <c r="K272" s="38"/>
      <c r="L272" s="38"/>
      <c r="M272" s="43">
        <f>SUM(D272:L272)</f>
        <v>10</v>
      </c>
    </row>
    <row r="273" spans="1:13" x14ac:dyDescent="0.25">
      <c r="A273" s="3"/>
      <c r="B273" s="50" t="s">
        <v>361</v>
      </c>
      <c r="C273" s="50" t="s">
        <v>711</v>
      </c>
      <c r="D273" s="38"/>
      <c r="E273" s="38">
        <v>10</v>
      </c>
      <c r="F273" s="38"/>
      <c r="G273" s="38"/>
      <c r="H273" s="38"/>
      <c r="I273" s="38"/>
      <c r="J273" s="38"/>
      <c r="K273" s="38"/>
      <c r="L273" s="38"/>
      <c r="M273" s="43">
        <f>SUM(D273:L273)</f>
        <v>10</v>
      </c>
    </row>
    <row r="274" spans="1:13" x14ac:dyDescent="0.25">
      <c r="A274" s="3"/>
      <c r="B274" s="50" t="s">
        <v>361</v>
      </c>
      <c r="C274" s="50" t="s">
        <v>712</v>
      </c>
      <c r="D274" s="38"/>
      <c r="E274" s="38">
        <v>10</v>
      </c>
      <c r="F274" s="38"/>
      <c r="G274" s="38"/>
      <c r="H274" s="38"/>
      <c r="I274" s="38"/>
      <c r="J274" s="38"/>
      <c r="K274" s="38"/>
      <c r="L274" s="38"/>
      <c r="M274" s="43">
        <f>SUM(D274:L274)</f>
        <v>10</v>
      </c>
    </row>
    <row r="275" spans="1:13" x14ac:dyDescent="0.25">
      <c r="A275" s="3"/>
      <c r="B275" s="50" t="s">
        <v>361</v>
      </c>
      <c r="C275" s="50" t="s">
        <v>713</v>
      </c>
      <c r="D275" s="38"/>
      <c r="E275" s="38">
        <v>10</v>
      </c>
      <c r="F275" s="38"/>
      <c r="G275" s="38"/>
      <c r="H275" s="38"/>
      <c r="I275" s="38"/>
      <c r="J275" s="38"/>
      <c r="K275" s="38"/>
      <c r="L275" s="38"/>
      <c r="M275" s="43">
        <f>SUM(D275:L275)</f>
        <v>10</v>
      </c>
    </row>
    <row r="276" spans="1:13" x14ac:dyDescent="0.25">
      <c r="A276" s="3"/>
      <c r="B276" s="50" t="s">
        <v>135</v>
      </c>
      <c r="C276" s="71" t="s">
        <v>499</v>
      </c>
      <c r="D276" s="78"/>
      <c r="E276" s="78"/>
      <c r="F276" s="41"/>
      <c r="G276" s="41"/>
      <c r="H276" s="41"/>
      <c r="I276" s="41"/>
      <c r="J276" s="41">
        <v>10</v>
      </c>
      <c r="K276" s="41"/>
      <c r="L276" s="41"/>
      <c r="M276" s="43">
        <f>SUM(D276:L276)</f>
        <v>10</v>
      </c>
    </row>
    <row r="277" spans="1:13" x14ac:dyDescent="0.25">
      <c r="A277" s="3"/>
      <c r="B277" s="50" t="s">
        <v>137</v>
      </c>
      <c r="C277" s="50" t="s">
        <v>139</v>
      </c>
      <c r="D277" s="15"/>
      <c r="E277" s="41">
        <v>10</v>
      </c>
      <c r="F277" s="41"/>
      <c r="G277" s="41"/>
      <c r="H277" s="41"/>
      <c r="I277" s="41"/>
      <c r="J277" s="41"/>
      <c r="K277" s="41"/>
      <c r="L277" s="41"/>
      <c r="M277" s="43">
        <f>SUM(D277:L277)</f>
        <v>10</v>
      </c>
    </row>
    <row r="278" spans="1:13" x14ac:dyDescent="0.25">
      <c r="A278" s="3"/>
      <c r="B278" s="50" t="s">
        <v>137</v>
      </c>
      <c r="C278" s="50" t="s">
        <v>716</v>
      </c>
      <c r="D278" s="15"/>
      <c r="E278" s="41">
        <v>10</v>
      </c>
      <c r="F278" s="41"/>
      <c r="G278" s="41"/>
      <c r="H278" s="41"/>
      <c r="I278" s="41"/>
      <c r="J278" s="41"/>
      <c r="K278" s="41"/>
      <c r="L278" s="41"/>
      <c r="M278" s="43">
        <f>SUM(D278:L278)</f>
        <v>10</v>
      </c>
    </row>
    <row r="279" spans="1:13" x14ac:dyDescent="0.25">
      <c r="A279" s="3"/>
      <c r="B279" s="50" t="s">
        <v>137</v>
      </c>
      <c r="C279" s="50" t="s">
        <v>715</v>
      </c>
      <c r="D279" s="15"/>
      <c r="E279" s="41">
        <v>10</v>
      </c>
      <c r="F279" s="41"/>
      <c r="G279" s="41"/>
      <c r="H279" s="41"/>
      <c r="I279" s="41"/>
      <c r="J279" s="41"/>
      <c r="K279" s="41"/>
      <c r="L279" s="41"/>
      <c r="M279" s="43">
        <f>SUM(D279:L279)</f>
        <v>10</v>
      </c>
    </row>
    <row r="280" spans="1:13" x14ac:dyDescent="0.25">
      <c r="A280" s="3"/>
      <c r="B280" s="50" t="s">
        <v>137</v>
      </c>
      <c r="C280" s="50" t="s">
        <v>718</v>
      </c>
      <c r="D280" s="15"/>
      <c r="E280" s="41">
        <v>10</v>
      </c>
      <c r="F280" s="41"/>
      <c r="G280" s="41"/>
      <c r="H280" s="41"/>
      <c r="I280" s="41"/>
      <c r="J280" s="41"/>
      <c r="K280" s="41"/>
      <c r="L280" s="41"/>
      <c r="M280" s="43">
        <f>SUM(D280:L280)</f>
        <v>10</v>
      </c>
    </row>
    <row r="281" spans="1:13" x14ac:dyDescent="0.25">
      <c r="A281" s="3"/>
      <c r="B281" s="50" t="s">
        <v>374</v>
      </c>
      <c r="C281" s="71" t="s">
        <v>504</v>
      </c>
      <c r="D281" s="78"/>
      <c r="E281" s="78">
        <v>10</v>
      </c>
      <c r="F281" s="41"/>
      <c r="G281" s="41"/>
      <c r="H281" s="41"/>
      <c r="I281" s="41"/>
      <c r="J281" s="41"/>
      <c r="K281" s="41"/>
      <c r="L281" s="41"/>
      <c r="M281" s="43">
        <f>SUM(D281:L281)</f>
        <v>10</v>
      </c>
    </row>
    <row r="282" spans="1:13" x14ac:dyDescent="0.25">
      <c r="A282" s="3"/>
      <c r="B282" s="50" t="s">
        <v>141</v>
      </c>
      <c r="C282" s="71" t="s">
        <v>380</v>
      </c>
      <c r="D282" s="78"/>
      <c r="E282" s="78">
        <v>10</v>
      </c>
      <c r="F282" s="41"/>
      <c r="G282" s="41"/>
      <c r="H282" s="41"/>
      <c r="I282" s="41"/>
      <c r="J282" s="41"/>
      <c r="K282" s="41"/>
      <c r="L282" s="41"/>
      <c r="M282" s="43">
        <f>SUM(D282:L282)</f>
        <v>10</v>
      </c>
    </row>
    <row r="283" spans="1:13" x14ac:dyDescent="0.25">
      <c r="A283" s="3"/>
      <c r="B283" s="50" t="s">
        <v>141</v>
      </c>
      <c r="C283" s="71" t="s">
        <v>619</v>
      </c>
      <c r="D283" s="78">
        <v>10</v>
      </c>
      <c r="E283" s="78"/>
      <c r="F283" s="41"/>
      <c r="G283" s="41"/>
      <c r="H283" s="41"/>
      <c r="I283" s="41"/>
      <c r="J283" s="41"/>
      <c r="K283" s="41"/>
      <c r="L283" s="41"/>
      <c r="M283" s="43">
        <f>SUM(D283:L283)</f>
        <v>10</v>
      </c>
    </row>
    <row r="284" spans="1:13" x14ac:dyDescent="0.25">
      <c r="A284" s="3"/>
      <c r="B284" s="30" t="s">
        <v>144</v>
      </c>
      <c r="C284" s="14" t="s">
        <v>621</v>
      </c>
      <c r="D284" s="38"/>
      <c r="E284" s="38">
        <v>10</v>
      </c>
      <c r="F284" s="38"/>
      <c r="G284" s="38"/>
      <c r="H284" s="38"/>
      <c r="I284" s="38"/>
      <c r="J284" s="38"/>
      <c r="K284" s="38"/>
      <c r="L284" s="38"/>
      <c r="M284" s="43">
        <f>SUM(D284:L284)</f>
        <v>10</v>
      </c>
    </row>
    <row r="285" spans="1:13" x14ac:dyDescent="0.25">
      <c r="A285" s="3"/>
      <c r="B285" s="30" t="s">
        <v>144</v>
      </c>
      <c r="C285" s="14" t="s">
        <v>720</v>
      </c>
      <c r="D285" s="38"/>
      <c r="E285" s="38">
        <v>10</v>
      </c>
      <c r="F285" s="38"/>
      <c r="G285" s="38"/>
      <c r="H285" s="38"/>
      <c r="I285" s="38"/>
      <c r="J285" s="38"/>
      <c r="K285" s="38"/>
      <c r="L285" s="38"/>
      <c r="M285" s="43">
        <f>SUM(D285:L285)</f>
        <v>10</v>
      </c>
    </row>
    <row r="286" spans="1:13" x14ac:dyDescent="0.25">
      <c r="A286" s="3"/>
      <c r="B286" s="30" t="s">
        <v>385</v>
      </c>
      <c r="C286" s="14" t="s">
        <v>386</v>
      </c>
      <c r="D286" s="87"/>
      <c r="E286" s="78">
        <v>10</v>
      </c>
      <c r="F286" s="41"/>
      <c r="G286" s="41"/>
      <c r="H286" s="41"/>
      <c r="I286" s="41"/>
      <c r="J286" s="41"/>
      <c r="K286" s="41"/>
      <c r="L286" s="41"/>
      <c r="M286" s="43">
        <f>SUM(D286:L286)</f>
        <v>10</v>
      </c>
    </row>
    <row r="287" spans="1:13" x14ac:dyDescent="0.25">
      <c r="A287" s="3"/>
      <c r="B287" s="30" t="s">
        <v>385</v>
      </c>
      <c r="C287" s="14" t="s">
        <v>388</v>
      </c>
      <c r="D287" s="87"/>
      <c r="E287" s="78">
        <v>10</v>
      </c>
      <c r="F287" s="41"/>
      <c r="G287" s="41"/>
      <c r="H287" s="41"/>
      <c r="I287" s="41"/>
      <c r="J287" s="41"/>
      <c r="K287" s="41"/>
      <c r="L287" s="41"/>
      <c r="M287" s="43">
        <f>SUM(D287:L287)</f>
        <v>10</v>
      </c>
    </row>
    <row r="288" spans="1:13" x14ac:dyDescent="0.25">
      <c r="A288" s="3"/>
      <c r="B288" s="50" t="s">
        <v>390</v>
      </c>
      <c r="C288" s="50" t="s">
        <v>756</v>
      </c>
      <c r="D288" s="38"/>
      <c r="E288" s="38">
        <v>10</v>
      </c>
      <c r="F288" s="38"/>
      <c r="G288" s="38"/>
      <c r="H288" s="38"/>
      <c r="I288" s="38"/>
      <c r="J288" s="38"/>
      <c r="K288" s="38"/>
      <c r="L288" s="38"/>
      <c r="M288" s="43">
        <f>SUM(D288:L288)</f>
        <v>10</v>
      </c>
    </row>
    <row r="289" spans="1:13" x14ac:dyDescent="0.25">
      <c r="A289" s="3"/>
      <c r="B289" s="30" t="s">
        <v>151</v>
      </c>
      <c r="C289" s="14" t="s">
        <v>733</v>
      </c>
      <c r="D289" s="38"/>
      <c r="E289" s="38">
        <v>10</v>
      </c>
      <c r="F289" s="38"/>
      <c r="G289" s="38"/>
      <c r="H289" s="38"/>
      <c r="I289" s="38"/>
      <c r="J289" s="38"/>
      <c r="K289" s="38"/>
      <c r="L289" s="38"/>
      <c r="M289" s="15">
        <f>SUM(D289:L289)</f>
        <v>10</v>
      </c>
    </row>
    <row r="290" spans="1:13" x14ac:dyDescent="0.25">
      <c r="A290" s="3"/>
      <c r="B290" s="30" t="s">
        <v>151</v>
      </c>
      <c r="C290" s="14" t="s">
        <v>188</v>
      </c>
      <c r="D290" s="38"/>
      <c r="E290" s="38">
        <v>10</v>
      </c>
      <c r="F290" s="38"/>
      <c r="G290" s="38"/>
      <c r="H290" s="38"/>
      <c r="I290" s="38"/>
      <c r="J290" s="38"/>
      <c r="K290" s="38"/>
      <c r="L290" s="38"/>
      <c r="M290" s="43">
        <f>SUM(D290:L290)</f>
        <v>10</v>
      </c>
    </row>
    <row r="291" spans="1:13" x14ac:dyDescent="0.25">
      <c r="A291" s="3"/>
      <c r="B291" s="30" t="s">
        <v>151</v>
      </c>
      <c r="C291" s="14" t="s">
        <v>187</v>
      </c>
      <c r="D291" s="38"/>
      <c r="E291" s="38">
        <v>10</v>
      </c>
      <c r="F291" s="38"/>
      <c r="G291" s="38"/>
      <c r="H291" s="38"/>
      <c r="I291" s="38"/>
      <c r="J291" s="38"/>
      <c r="K291" s="38"/>
      <c r="L291" s="38"/>
      <c r="M291" s="43">
        <f>SUM(D291:L291)</f>
        <v>10</v>
      </c>
    </row>
    <row r="292" spans="1:13" x14ac:dyDescent="0.25">
      <c r="A292" s="3"/>
      <c r="B292" s="30" t="s">
        <v>151</v>
      </c>
      <c r="C292" s="14" t="s">
        <v>405</v>
      </c>
      <c r="D292" s="38"/>
      <c r="E292" s="38">
        <v>10</v>
      </c>
      <c r="F292" s="38"/>
      <c r="G292" s="38"/>
      <c r="H292" s="38"/>
      <c r="I292" s="38"/>
      <c r="J292" s="38"/>
      <c r="K292" s="38"/>
      <c r="L292" s="38"/>
      <c r="M292" s="43">
        <f>SUM(D292:L292)</f>
        <v>10</v>
      </c>
    </row>
    <row r="293" spans="1:13" x14ac:dyDescent="0.25">
      <c r="A293" s="3"/>
      <c r="B293" s="30" t="s">
        <v>151</v>
      </c>
      <c r="C293" s="14" t="s">
        <v>635</v>
      </c>
      <c r="D293" s="38"/>
      <c r="E293" s="38">
        <v>10</v>
      </c>
      <c r="F293" s="38"/>
      <c r="G293" s="38"/>
      <c r="H293" s="38"/>
      <c r="I293" s="38"/>
      <c r="J293" s="38"/>
      <c r="K293" s="38"/>
      <c r="L293" s="38"/>
      <c r="M293" s="43">
        <f>SUM(D293:L293)</f>
        <v>10</v>
      </c>
    </row>
    <row r="294" spans="1:13" x14ac:dyDescent="0.25">
      <c r="A294" s="3"/>
      <c r="B294" s="30" t="s">
        <v>151</v>
      </c>
      <c r="C294" s="14" t="s">
        <v>177</v>
      </c>
      <c r="D294" s="38"/>
      <c r="E294" s="38">
        <v>10</v>
      </c>
      <c r="F294" s="38"/>
      <c r="G294" s="38"/>
      <c r="H294" s="38"/>
      <c r="I294" s="38"/>
      <c r="J294" s="38"/>
      <c r="K294" s="38"/>
      <c r="L294" s="38"/>
      <c r="M294" s="43">
        <f>SUM(D294:L294)</f>
        <v>10</v>
      </c>
    </row>
    <row r="295" spans="1:13" x14ac:dyDescent="0.25">
      <c r="A295" s="3"/>
      <c r="B295" s="30" t="s">
        <v>151</v>
      </c>
      <c r="C295" s="14" t="s">
        <v>531</v>
      </c>
      <c r="D295" s="38"/>
      <c r="E295" s="38">
        <v>10</v>
      </c>
      <c r="F295" s="38"/>
      <c r="G295" s="38"/>
      <c r="H295" s="38"/>
      <c r="I295" s="38"/>
      <c r="J295" s="38"/>
      <c r="K295" s="38"/>
      <c r="L295" s="38"/>
      <c r="M295" s="43">
        <f>SUM(D295:L295)</f>
        <v>10</v>
      </c>
    </row>
    <row r="296" spans="1:13" x14ac:dyDescent="0.25">
      <c r="A296" s="3"/>
      <c r="B296" s="30" t="s">
        <v>151</v>
      </c>
      <c r="C296" s="14" t="s">
        <v>158</v>
      </c>
      <c r="D296" s="38"/>
      <c r="E296" s="38">
        <v>10</v>
      </c>
      <c r="F296" s="38"/>
      <c r="G296" s="38"/>
      <c r="H296" s="38"/>
      <c r="I296" s="38"/>
      <c r="J296" s="38"/>
      <c r="K296" s="38"/>
      <c r="L296" s="38"/>
      <c r="M296" s="43">
        <f>SUM(D296:L296)</f>
        <v>10</v>
      </c>
    </row>
    <row r="297" spans="1:13" x14ac:dyDescent="0.25">
      <c r="A297" s="3"/>
      <c r="B297" s="30" t="s">
        <v>151</v>
      </c>
      <c r="C297" s="14" t="s">
        <v>156</v>
      </c>
      <c r="D297" s="38"/>
      <c r="E297" s="38">
        <v>10</v>
      </c>
      <c r="F297" s="38"/>
      <c r="G297" s="38"/>
      <c r="H297" s="38"/>
      <c r="I297" s="38"/>
      <c r="J297" s="38"/>
      <c r="K297" s="38"/>
      <c r="L297" s="38"/>
      <c r="M297" s="43">
        <f>SUM(D297:L297)</f>
        <v>10</v>
      </c>
    </row>
    <row r="298" spans="1:13" x14ac:dyDescent="0.25">
      <c r="A298" s="3"/>
      <c r="B298" s="30" t="s">
        <v>151</v>
      </c>
      <c r="C298" s="14" t="s">
        <v>400</v>
      </c>
      <c r="D298" s="38"/>
      <c r="E298" s="38">
        <v>10</v>
      </c>
      <c r="F298" s="38"/>
      <c r="G298" s="38"/>
      <c r="H298" s="38"/>
      <c r="I298" s="38"/>
      <c r="J298" s="38"/>
      <c r="K298" s="38"/>
      <c r="L298" s="38"/>
      <c r="M298" s="43">
        <f>SUM(D298:L298)</f>
        <v>10</v>
      </c>
    </row>
    <row r="299" spans="1:13" x14ac:dyDescent="0.25">
      <c r="A299" s="3"/>
      <c r="B299" s="30" t="s">
        <v>151</v>
      </c>
      <c r="C299" s="14" t="s">
        <v>190</v>
      </c>
      <c r="D299" s="38"/>
      <c r="E299" s="38">
        <v>10</v>
      </c>
      <c r="F299" s="38"/>
      <c r="G299" s="38"/>
      <c r="H299" s="38"/>
      <c r="I299" s="38"/>
      <c r="J299" s="38"/>
      <c r="K299" s="38"/>
      <c r="L299" s="38"/>
      <c r="M299" s="43">
        <f>SUM(D299:L299)</f>
        <v>10</v>
      </c>
    </row>
    <row r="300" spans="1:13" x14ac:dyDescent="0.25">
      <c r="A300" s="3"/>
      <c r="B300" s="30" t="s">
        <v>151</v>
      </c>
      <c r="C300" s="14" t="s">
        <v>528</v>
      </c>
      <c r="D300" s="38"/>
      <c r="E300" s="38">
        <v>10</v>
      </c>
      <c r="F300" s="38"/>
      <c r="G300" s="38"/>
      <c r="H300" s="38"/>
      <c r="I300" s="38"/>
      <c r="J300" s="38"/>
      <c r="K300" s="38"/>
      <c r="L300" s="38"/>
      <c r="M300" s="43">
        <f>SUM(D300:L300)</f>
        <v>10</v>
      </c>
    </row>
    <row r="301" spans="1:13" x14ac:dyDescent="0.25">
      <c r="A301" s="3"/>
      <c r="B301" s="30" t="s">
        <v>151</v>
      </c>
      <c r="C301" s="14" t="s">
        <v>165</v>
      </c>
      <c r="D301" s="38"/>
      <c r="E301" s="38">
        <v>10</v>
      </c>
      <c r="F301" s="38"/>
      <c r="G301" s="38"/>
      <c r="H301" s="38"/>
      <c r="I301" s="38"/>
      <c r="J301" s="38"/>
      <c r="K301" s="38"/>
      <c r="L301" s="38"/>
      <c r="M301" s="43">
        <f>SUM(D301:L301)</f>
        <v>10</v>
      </c>
    </row>
    <row r="302" spans="1:13" x14ac:dyDescent="0.25">
      <c r="A302" s="3"/>
      <c r="B302" s="30" t="s">
        <v>151</v>
      </c>
      <c r="C302" s="14" t="s">
        <v>410</v>
      </c>
      <c r="D302" s="38"/>
      <c r="E302" s="38">
        <v>10</v>
      </c>
      <c r="F302" s="38"/>
      <c r="G302" s="38"/>
      <c r="H302" s="38"/>
      <c r="I302" s="38"/>
      <c r="J302" s="38"/>
      <c r="K302" s="38"/>
      <c r="L302" s="38"/>
      <c r="M302" s="43">
        <f>SUM(D302:L302)</f>
        <v>10</v>
      </c>
    </row>
    <row r="303" spans="1:13" x14ac:dyDescent="0.25">
      <c r="A303" s="3"/>
      <c r="B303" s="30" t="s">
        <v>151</v>
      </c>
      <c r="C303" s="14" t="s">
        <v>397</v>
      </c>
      <c r="D303" s="38"/>
      <c r="E303" s="38">
        <v>10</v>
      </c>
      <c r="F303" s="38"/>
      <c r="G303" s="38"/>
      <c r="H303" s="38"/>
      <c r="I303" s="38"/>
      <c r="J303" s="38"/>
      <c r="K303" s="38"/>
      <c r="L303" s="38"/>
      <c r="M303" s="43">
        <f>SUM(D303:L303)</f>
        <v>10</v>
      </c>
    </row>
    <row r="304" spans="1:13" x14ac:dyDescent="0.25">
      <c r="A304" s="3"/>
      <c r="B304" s="30" t="s">
        <v>151</v>
      </c>
      <c r="C304" s="14" t="s">
        <v>163</v>
      </c>
      <c r="D304" s="38"/>
      <c r="E304" s="38">
        <v>10</v>
      </c>
      <c r="F304" s="38"/>
      <c r="G304" s="38"/>
      <c r="H304" s="38"/>
      <c r="I304" s="38"/>
      <c r="J304" s="38"/>
      <c r="K304" s="38"/>
      <c r="L304" s="38"/>
      <c r="M304" s="43">
        <f>SUM(D304:L304)</f>
        <v>10</v>
      </c>
    </row>
    <row r="305" spans="1:13" x14ac:dyDescent="0.25">
      <c r="A305" s="3"/>
      <c r="B305" s="30" t="s">
        <v>151</v>
      </c>
      <c r="C305" s="14" t="s">
        <v>413</v>
      </c>
      <c r="D305" s="38"/>
      <c r="E305" s="38">
        <v>10</v>
      </c>
      <c r="F305" s="38"/>
      <c r="G305" s="38"/>
      <c r="H305" s="38"/>
      <c r="I305" s="38"/>
      <c r="J305" s="38"/>
      <c r="K305" s="38"/>
      <c r="L305" s="38"/>
      <c r="M305" s="43">
        <f>SUM(D305:L305)</f>
        <v>10</v>
      </c>
    </row>
    <row r="306" spans="1:13" x14ac:dyDescent="0.25">
      <c r="A306" s="3"/>
      <c r="B306" s="30" t="s">
        <v>151</v>
      </c>
      <c r="C306" s="14" t="s">
        <v>164</v>
      </c>
      <c r="D306" s="38"/>
      <c r="E306" s="38">
        <v>10</v>
      </c>
      <c r="F306" s="38"/>
      <c r="G306" s="38"/>
      <c r="H306" s="38"/>
      <c r="I306" s="38"/>
      <c r="J306" s="38"/>
      <c r="K306" s="38"/>
      <c r="L306" s="38"/>
      <c r="M306" s="43">
        <f>SUM(D306:L306)</f>
        <v>10</v>
      </c>
    </row>
    <row r="307" spans="1:13" x14ac:dyDescent="0.25">
      <c r="A307" s="3"/>
      <c r="B307" s="30" t="s">
        <v>151</v>
      </c>
      <c r="C307" s="14" t="s">
        <v>404</v>
      </c>
      <c r="D307" s="38"/>
      <c r="E307" s="38">
        <v>10</v>
      </c>
      <c r="F307" s="38"/>
      <c r="G307" s="38"/>
      <c r="H307" s="38"/>
      <c r="I307" s="38"/>
      <c r="J307" s="38"/>
      <c r="K307" s="38"/>
      <c r="L307" s="38"/>
      <c r="M307" s="43">
        <f>SUM(D307:L307)</f>
        <v>10</v>
      </c>
    </row>
    <row r="308" spans="1:13" x14ac:dyDescent="0.25">
      <c r="A308" s="3"/>
      <c r="B308" s="30" t="s">
        <v>151</v>
      </c>
      <c r="C308" s="14" t="s">
        <v>167</v>
      </c>
      <c r="D308" s="38">
        <v>10</v>
      </c>
      <c r="E308" s="38"/>
      <c r="F308" s="38"/>
      <c r="G308" s="38"/>
      <c r="H308" s="38"/>
      <c r="I308" s="38"/>
      <c r="J308" s="38"/>
      <c r="K308" s="38"/>
      <c r="L308" s="38"/>
      <c r="M308" s="43">
        <f>SUM(D308:L308)</f>
        <v>10</v>
      </c>
    </row>
    <row r="309" spans="1:13" x14ac:dyDescent="0.25">
      <c r="A309" s="3"/>
      <c r="B309" s="30" t="s">
        <v>151</v>
      </c>
      <c r="C309" s="14" t="s">
        <v>405</v>
      </c>
      <c r="D309" s="38">
        <v>10</v>
      </c>
      <c r="E309" s="38"/>
      <c r="F309" s="38"/>
      <c r="G309" s="38"/>
      <c r="H309" s="38"/>
      <c r="I309" s="38"/>
      <c r="J309" s="38"/>
      <c r="K309" s="38"/>
      <c r="L309" s="38"/>
      <c r="M309" s="43">
        <f>SUM(D309:L309)</f>
        <v>10</v>
      </c>
    </row>
    <row r="310" spans="1:13" x14ac:dyDescent="0.25">
      <c r="A310" s="3"/>
      <c r="B310" s="30" t="s">
        <v>151</v>
      </c>
      <c r="C310" s="14" t="s">
        <v>189</v>
      </c>
      <c r="D310" s="38">
        <v>10</v>
      </c>
      <c r="E310" s="38"/>
      <c r="F310" s="38"/>
      <c r="G310" s="38"/>
      <c r="H310" s="38"/>
      <c r="I310" s="38"/>
      <c r="J310" s="38"/>
      <c r="K310" s="38"/>
      <c r="L310" s="38"/>
      <c r="M310" s="43">
        <f>SUM(D310:L310)</f>
        <v>10</v>
      </c>
    </row>
    <row r="311" spans="1:13" x14ac:dyDescent="0.25">
      <c r="A311" s="3"/>
      <c r="B311" s="30" t="s">
        <v>193</v>
      </c>
      <c r="C311" s="14" t="s">
        <v>739</v>
      </c>
      <c r="D311" s="15"/>
      <c r="E311" s="41"/>
      <c r="F311" s="41"/>
      <c r="G311" s="41"/>
      <c r="H311" s="41"/>
      <c r="I311" s="41"/>
      <c r="J311" s="41">
        <v>10</v>
      </c>
      <c r="K311" s="41"/>
      <c r="L311" s="41"/>
      <c r="M311" s="43">
        <f>SUM(D311:L311)</f>
        <v>10</v>
      </c>
    </row>
    <row r="312" spans="1:13" x14ac:dyDescent="0.25">
      <c r="A312" s="3"/>
      <c r="B312" s="30" t="s">
        <v>193</v>
      </c>
      <c r="C312" s="14" t="s">
        <v>197</v>
      </c>
      <c r="D312" s="15"/>
      <c r="E312" s="41">
        <v>10</v>
      </c>
      <c r="F312" s="41"/>
      <c r="G312" s="41"/>
      <c r="H312" s="41"/>
      <c r="I312" s="41"/>
      <c r="J312" s="41"/>
      <c r="K312" s="41"/>
      <c r="L312" s="41"/>
      <c r="M312" s="43">
        <f>SUM(D312:L312)</f>
        <v>10</v>
      </c>
    </row>
    <row r="313" spans="1:13" x14ac:dyDescent="0.25">
      <c r="A313" s="3"/>
      <c r="B313" s="30" t="s">
        <v>193</v>
      </c>
      <c r="C313" s="14" t="s">
        <v>195</v>
      </c>
      <c r="D313" s="15"/>
      <c r="E313" s="41"/>
      <c r="F313" s="41"/>
      <c r="G313" s="41"/>
      <c r="H313" s="41"/>
      <c r="I313" s="41"/>
      <c r="J313" s="41"/>
      <c r="K313" s="41">
        <v>10</v>
      </c>
      <c r="L313" s="41"/>
      <c r="M313" s="43">
        <f>SUM(D313:L313)</f>
        <v>10</v>
      </c>
    </row>
    <row r="314" spans="1:13" x14ac:dyDescent="0.25">
      <c r="A314" s="3"/>
      <c r="B314" s="30" t="s">
        <v>193</v>
      </c>
      <c r="C314" s="14" t="s">
        <v>196</v>
      </c>
      <c r="D314" s="15"/>
      <c r="E314" s="41">
        <v>10</v>
      </c>
      <c r="F314" s="41"/>
      <c r="G314" s="41"/>
      <c r="H314" s="41"/>
      <c r="I314" s="41"/>
      <c r="J314" s="41"/>
      <c r="K314" s="41"/>
      <c r="L314" s="41"/>
      <c r="M314" s="43">
        <f>SUM(D314:L314)</f>
        <v>10</v>
      </c>
    </row>
    <row r="315" spans="1:13" x14ac:dyDescent="0.25">
      <c r="A315" s="3"/>
      <c r="B315" s="30" t="s">
        <v>193</v>
      </c>
      <c r="C315" s="14" t="s">
        <v>736</v>
      </c>
      <c r="D315" s="15"/>
      <c r="E315" s="41"/>
      <c r="F315" s="41"/>
      <c r="G315" s="41"/>
      <c r="H315" s="41"/>
      <c r="I315" s="41"/>
      <c r="J315" s="41">
        <v>10</v>
      </c>
      <c r="K315" s="41"/>
      <c r="L315" s="41"/>
      <c r="M315" s="43">
        <f>SUM(D315:L315)</f>
        <v>10</v>
      </c>
    </row>
    <row r="316" spans="1:13" s="21" customFormat="1" x14ac:dyDescent="0.25">
      <c r="A316" s="19"/>
      <c r="B316" s="30" t="s">
        <v>193</v>
      </c>
      <c r="C316" s="14" t="s">
        <v>742</v>
      </c>
      <c r="D316" s="15"/>
      <c r="E316" s="41"/>
      <c r="F316" s="41"/>
      <c r="G316" s="41"/>
      <c r="H316" s="41"/>
      <c r="I316" s="41"/>
      <c r="J316" s="41">
        <v>10</v>
      </c>
      <c r="K316" s="41"/>
      <c r="L316" s="41"/>
      <c r="M316" s="43">
        <f>SUM(D316:L316)</f>
        <v>10</v>
      </c>
    </row>
    <row r="317" spans="1:13" x14ac:dyDescent="0.25">
      <c r="A317" s="3"/>
      <c r="B317" s="30" t="s">
        <v>193</v>
      </c>
      <c r="C317" s="14" t="s">
        <v>419</v>
      </c>
      <c r="D317" s="15"/>
      <c r="E317" s="41"/>
      <c r="F317" s="41"/>
      <c r="G317" s="41"/>
      <c r="H317" s="41"/>
      <c r="I317" s="41"/>
      <c r="J317" s="41">
        <v>10</v>
      </c>
      <c r="K317" s="41"/>
      <c r="L317" s="41"/>
      <c r="M317" s="43">
        <f>SUM(D317:L317)</f>
        <v>10</v>
      </c>
    </row>
  </sheetData>
  <sortState xmlns:xlrd2="http://schemas.microsoft.com/office/spreadsheetml/2017/richdata2" ref="B10:M317">
    <sortCondition descending="1" ref="M10:M317"/>
  </sortState>
  <mergeCells count="15">
    <mergeCell ref="N4:O4"/>
    <mergeCell ref="A1:M1"/>
    <mergeCell ref="A2:M2"/>
    <mergeCell ref="A3:L3"/>
    <mergeCell ref="A4:A9"/>
    <mergeCell ref="B4:B9"/>
    <mergeCell ref="C4:C9"/>
    <mergeCell ref="D4:D7"/>
    <mergeCell ref="E4:E7"/>
    <mergeCell ref="F4:G7"/>
    <mergeCell ref="H4:I7"/>
    <mergeCell ref="J4:J7"/>
    <mergeCell ref="K4:K7"/>
    <mergeCell ref="L4:L7"/>
    <mergeCell ref="M4:M9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67EA9-61A4-464D-89D4-DD655D5918BA}">
  <sheetPr codeName="Sheet8">
    <tabColor rgb="FFFFFF00"/>
  </sheetPr>
  <dimension ref="A1:CY119"/>
  <sheetViews>
    <sheetView zoomScale="178" zoomScaleNormal="178" workbookViewId="0">
      <selection activeCell="A3" sqref="A3"/>
    </sheetView>
  </sheetViews>
  <sheetFormatPr defaultRowHeight="15" x14ac:dyDescent="0.25"/>
  <cols>
    <col min="1" max="1" width="3.7109375" customWidth="1"/>
    <col min="2" max="2" width="13.140625" customWidth="1"/>
    <col min="3" max="4" width="4.140625" style="21" customWidth="1"/>
    <col min="5" max="5" width="3.140625" style="40" customWidth="1"/>
    <col min="6" max="6" width="4.5703125" style="40" customWidth="1"/>
    <col min="7" max="7" width="3.140625" style="40" customWidth="1"/>
    <col min="8" max="8" width="2.7109375" style="40" customWidth="1"/>
    <col min="9" max="9" width="4.85546875" style="40" customWidth="1"/>
    <col min="10" max="10" width="2.7109375" style="40" customWidth="1"/>
    <col min="11" max="11" width="3.140625" style="144" customWidth="1"/>
    <col min="12" max="12" width="2.7109375" style="144" customWidth="1"/>
    <col min="13" max="13" width="3" style="144" customWidth="1"/>
    <col min="14" max="14" width="2.7109375" style="144" customWidth="1"/>
    <col min="15" max="15" width="4" style="40" customWidth="1"/>
    <col min="16" max="18" width="2.7109375" style="40" customWidth="1"/>
    <col min="19" max="19" width="3.5703125" style="40" customWidth="1"/>
    <col min="20" max="20" width="3.42578125" style="40" customWidth="1"/>
    <col min="21" max="26" width="2.7109375" style="40" customWidth="1"/>
    <col min="27" max="27" width="2.85546875" style="40" customWidth="1"/>
    <col min="28" max="28" width="2.7109375" style="40" customWidth="1"/>
    <col min="29" max="29" width="2.5703125" style="40" customWidth="1"/>
    <col min="30" max="31" width="3.85546875" style="40" customWidth="1"/>
    <col min="32" max="32" width="3.7109375" style="40" customWidth="1"/>
    <col min="33" max="33" width="2.7109375" style="40" customWidth="1"/>
    <col min="34" max="34" width="4.42578125" style="40" customWidth="1"/>
    <col min="35" max="35" width="2.7109375" style="40" customWidth="1"/>
    <col min="36" max="36" width="3.5703125" style="40" customWidth="1"/>
    <col min="37" max="37" width="4.85546875" style="40" customWidth="1"/>
    <col min="38" max="38" width="2.7109375" style="40" customWidth="1"/>
    <col min="39" max="39" width="4.42578125" style="40" customWidth="1"/>
    <col min="40" max="40" width="2.7109375" style="40" customWidth="1"/>
    <col min="41" max="41" width="5.42578125" style="40" customWidth="1"/>
    <col min="42" max="42" width="2.7109375" style="40" customWidth="1"/>
    <col min="43" max="43" width="4.85546875" style="40" customWidth="1"/>
    <col min="44" max="44" width="5.140625" style="40" customWidth="1"/>
    <col min="45" max="45" width="4.5703125" style="40" customWidth="1"/>
    <col min="46" max="46" width="4.7109375" style="40" customWidth="1"/>
    <col min="47" max="47" width="2.85546875" style="40" customWidth="1"/>
    <col min="48" max="48" width="3.5703125" style="40" customWidth="1"/>
    <col min="49" max="49" width="0.140625" style="40" customWidth="1"/>
    <col min="50" max="51" width="2.7109375" style="40" customWidth="1"/>
    <col min="52" max="52" width="4" style="40" customWidth="1"/>
    <col min="53" max="53" width="2.5703125" style="40" customWidth="1"/>
    <col min="54" max="57" width="2.7109375" style="40" customWidth="1"/>
    <col min="58" max="59" width="3" style="40" customWidth="1"/>
    <col min="60" max="60" width="5.28515625" style="40" customWidth="1"/>
    <col min="61" max="61" width="3.140625" style="40" customWidth="1"/>
    <col min="62" max="62" width="5.7109375" style="40" customWidth="1"/>
    <col min="63" max="63" width="3.140625" style="40" customWidth="1"/>
    <col min="64" max="65" width="3" style="40" customWidth="1"/>
    <col min="66" max="66" width="3.7109375" style="40" customWidth="1"/>
    <col min="67" max="69" width="3.140625" style="40" customWidth="1"/>
    <col min="70" max="70" width="3" style="40" customWidth="1"/>
    <col min="71" max="73" width="2.85546875" style="40" customWidth="1"/>
    <col min="74" max="74" width="2.7109375" style="40" customWidth="1"/>
    <col min="75" max="75" width="2.5703125" style="40" customWidth="1"/>
    <col min="76" max="76" width="4.140625" style="40" customWidth="1"/>
    <col min="77" max="78" width="2.85546875" style="40" customWidth="1"/>
    <col min="79" max="79" width="3.28515625" style="40" customWidth="1"/>
    <col min="80" max="80" width="4.42578125" style="40" customWidth="1"/>
    <col min="81" max="81" width="4.7109375" style="40" customWidth="1"/>
    <col min="82" max="82" width="2.7109375" style="40" customWidth="1"/>
    <col min="83" max="83" width="4.5703125" style="40" customWidth="1"/>
    <col min="84" max="86" width="2.7109375" style="40" customWidth="1"/>
    <col min="87" max="87" width="2.85546875" style="40" customWidth="1"/>
    <col min="88" max="88" width="4.5703125" style="21" customWidth="1"/>
    <col min="89" max="89" width="2.85546875" style="21" customWidth="1"/>
    <col min="90" max="90" width="4.7109375" style="40" customWidth="1"/>
    <col min="91" max="92" width="3.140625" style="40" customWidth="1"/>
    <col min="93" max="93" width="2.7109375" style="40" customWidth="1"/>
    <col min="94" max="94" width="2.5703125" style="40" customWidth="1"/>
    <col min="95" max="96" width="2.7109375" style="40" customWidth="1"/>
    <col min="97" max="97" width="4" style="40" customWidth="1"/>
    <col min="98" max="98" width="2.7109375" style="40" customWidth="1"/>
    <col min="99" max="99" width="5.85546875" customWidth="1"/>
    <col min="269" max="269" width="3.7109375" customWidth="1"/>
    <col min="270" max="270" width="13.140625" customWidth="1"/>
    <col min="271" max="271" width="4.140625" customWidth="1"/>
    <col min="272" max="272" width="3.140625" customWidth="1"/>
    <col min="273" max="275" width="2.7109375" customWidth="1"/>
    <col min="276" max="276" width="3.7109375" customWidth="1"/>
    <col min="277" max="289" width="2.7109375" customWidth="1"/>
    <col min="290" max="290" width="2.85546875" customWidth="1"/>
    <col min="291" max="291" width="2.7109375" customWidth="1"/>
    <col min="292" max="293" width="2.5703125" customWidth="1"/>
    <col min="294" max="294" width="2.7109375" customWidth="1"/>
    <col min="295" max="295" width="3.7109375" customWidth="1"/>
    <col min="296" max="296" width="2.7109375" customWidth="1"/>
    <col min="297" max="297" width="4.42578125" customWidth="1"/>
    <col min="298" max="298" width="2.7109375" customWidth="1"/>
    <col min="299" max="300" width="2.85546875" customWidth="1"/>
    <col min="301" max="302" width="2.7109375" customWidth="1"/>
    <col min="303" max="303" width="3.85546875" customWidth="1"/>
    <col min="304" max="304" width="2.7109375" customWidth="1"/>
    <col min="305" max="305" width="4.85546875" customWidth="1"/>
    <col min="306" max="306" width="2.7109375" customWidth="1"/>
    <col min="307" max="308" width="2.85546875" customWidth="1"/>
    <col min="309" max="310" width="2.7109375" customWidth="1"/>
    <col min="311" max="311" width="2.5703125" customWidth="1"/>
    <col min="312" max="315" width="2.7109375" customWidth="1"/>
    <col min="316" max="317" width="3" customWidth="1"/>
    <col min="318" max="318" width="5.28515625" customWidth="1"/>
    <col min="319" max="319" width="3.140625" customWidth="1"/>
    <col min="320" max="320" width="4.28515625" customWidth="1"/>
    <col min="321" max="321" width="3.140625" customWidth="1"/>
    <col min="322" max="323" width="3" customWidth="1"/>
    <col min="324" max="324" width="3.7109375" customWidth="1"/>
    <col min="325" max="327" width="3.140625" customWidth="1"/>
    <col min="328" max="328" width="3" customWidth="1"/>
    <col min="329" max="331" width="2.85546875" customWidth="1"/>
    <col min="332" max="332" width="2.7109375" customWidth="1"/>
    <col min="333" max="333" width="2.5703125" customWidth="1"/>
    <col min="334" max="335" width="2.85546875" customWidth="1"/>
    <col min="336" max="336" width="2.7109375" customWidth="1"/>
    <col min="337" max="337" width="4.42578125" customWidth="1"/>
    <col min="338" max="338" width="4" customWidth="1"/>
    <col min="339" max="339" width="2.7109375" customWidth="1"/>
    <col min="340" max="340" width="4.5703125" customWidth="1"/>
    <col min="341" max="343" width="2.7109375" customWidth="1"/>
    <col min="344" max="345" width="2.85546875" customWidth="1"/>
    <col min="346" max="346" width="3.7109375" customWidth="1"/>
    <col min="347" max="348" width="3.140625" customWidth="1"/>
    <col min="349" max="349" width="2.7109375" customWidth="1"/>
    <col min="350" max="350" width="2.5703125" customWidth="1"/>
    <col min="351" max="352" width="2.7109375" customWidth="1"/>
    <col min="353" max="353" width="2.85546875" customWidth="1"/>
    <col min="354" max="354" width="2.7109375" customWidth="1"/>
    <col min="355" max="355" width="5.85546875" customWidth="1"/>
    <col min="525" max="525" width="3.7109375" customWidth="1"/>
    <col min="526" max="526" width="13.140625" customWidth="1"/>
    <col min="527" max="527" width="4.140625" customWidth="1"/>
    <col min="528" max="528" width="3.140625" customWidth="1"/>
    <col min="529" max="531" width="2.7109375" customWidth="1"/>
    <col min="532" max="532" width="3.7109375" customWidth="1"/>
    <col min="533" max="545" width="2.7109375" customWidth="1"/>
    <col min="546" max="546" width="2.85546875" customWidth="1"/>
    <col min="547" max="547" width="2.7109375" customWidth="1"/>
    <col min="548" max="549" width="2.5703125" customWidth="1"/>
    <col min="550" max="550" width="2.7109375" customWidth="1"/>
    <col min="551" max="551" width="3.7109375" customWidth="1"/>
    <col min="552" max="552" width="2.7109375" customWidth="1"/>
    <col min="553" max="553" width="4.42578125" customWidth="1"/>
    <col min="554" max="554" width="2.7109375" customWidth="1"/>
    <col min="555" max="556" width="2.85546875" customWidth="1"/>
    <col min="557" max="558" width="2.7109375" customWidth="1"/>
    <col min="559" max="559" width="3.85546875" customWidth="1"/>
    <col min="560" max="560" width="2.7109375" customWidth="1"/>
    <col min="561" max="561" width="4.85546875" customWidth="1"/>
    <col min="562" max="562" width="2.7109375" customWidth="1"/>
    <col min="563" max="564" width="2.85546875" customWidth="1"/>
    <col min="565" max="566" width="2.7109375" customWidth="1"/>
    <col min="567" max="567" width="2.5703125" customWidth="1"/>
    <col min="568" max="571" width="2.7109375" customWidth="1"/>
    <col min="572" max="573" width="3" customWidth="1"/>
    <col min="574" max="574" width="5.28515625" customWidth="1"/>
    <col min="575" max="575" width="3.140625" customWidth="1"/>
    <col min="576" max="576" width="4.28515625" customWidth="1"/>
    <col min="577" max="577" width="3.140625" customWidth="1"/>
    <col min="578" max="579" width="3" customWidth="1"/>
    <col min="580" max="580" width="3.7109375" customWidth="1"/>
    <col min="581" max="583" width="3.140625" customWidth="1"/>
    <col min="584" max="584" width="3" customWidth="1"/>
    <col min="585" max="587" width="2.85546875" customWidth="1"/>
    <col min="588" max="588" width="2.7109375" customWidth="1"/>
    <col min="589" max="589" width="2.5703125" customWidth="1"/>
    <col min="590" max="591" width="2.85546875" customWidth="1"/>
    <col min="592" max="592" width="2.7109375" customWidth="1"/>
    <col min="593" max="593" width="4.42578125" customWidth="1"/>
    <col min="594" max="594" width="4" customWidth="1"/>
    <col min="595" max="595" width="2.7109375" customWidth="1"/>
    <col min="596" max="596" width="4.5703125" customWidth="1"/>
    <col min="597" max="599" width="2.7109375" customWidth="1"/>
    <col min="600" max="601" width="2.85546875" customWidth="1"/>
    <col min="602" max="602" width="3.7109375" customWidth="1"/>
    <col min="603" max="604" width="3.140625" customWidth="1"/>
    <col min="605" max="605" width="2.7109375" customWidth="1"/>
    <col min="606" max="606" width="2.5703125" customWidth="1"/>
    <col min="607" max="608" width="2.7109375" customWidth="1"/>
    <col min="609" max="609" width="2.85546875" customWidth="1"/>
    <col min="610" max="610" width="2.7109375" customWidth="1"/>
    <col min="611" max="611" width="5.85546875" customWidth="1"/>
    <col min="781" max="781" width="3.7109375" customWidth="1"/>
    <col min="782" max="782" width="13.140625" customWidth="1"/>
    <col min="783" max="783" width="4.140625" customWidth="1"/>
    <col min="784" max="784" width="3.140625" customWidth="1"/>
    <col min="785" max="787" width="2.7109375" customWidth="1"/>
    <col min="788" max="788" width="3.7109375" customWidth="1"/>
    <col min="789" max="801" width="2.7109375" customWidth="1"/>
    <col min="802" max="802" width="2.85546875" customWidth="1"/>
    <col min="803" max="803" width="2.7109375" customWidth="1"/>
    <col min="804" max="805" width="2.5703125" customWidth="1"/>
    <col min="806" max="806" width="2.7109375" customWidth="1"/>
    <col min="807" max="807" width="3.7109375" customWidth="1"/>
    <col min="808" max="808" width="2.7109375" customWidth="1"/>
    <col min="809" max="809" width="4.42578125" customWidth="1"/>
    <col min="810" max="810" width="2.7109375" customWidth="1"/>
    <col min="811" max="812" width="2.85546875" customWidth="1"/>
    <col min="813" max="814" width="2.7109375" customWidth="1"/>
    <col min="815" max="815" width="3.85546875" customWidth="1"/>
    <col min="816" max="816" width="2.7109375" customWidth="1"/>
    <col min="817" max="817" width="4.85546875" customWidth="1"/>
    <col min="818" max="818" width="2.7109375" customWidth="1"/>
    <col min="819" max="820" width="2.85546875" customWidth="1"/>
    <col min="821" max="822" width="2.7109375" customWidth="1"/>
    <col min="823" max="823" width="2.5703125" customWidth="1"/>
    <col min="824" max="827" width="2.7109375" customWidth="1"/>
    <col min="828" max="829" width="3" customWidth="1"/>
    <col min="830" max="830" width="5.28515625" customWidth="1"/>
    <col min="831" max="831" width="3.140625" customWidth="1"/>
    <col min="832" max="832" width="4.28515625" customWidth="1"/>
    <col min="833" max="833" width="3.140625" customWidth="1"/>
    <col min="834" max="835" width="3" customWidth="1"/>
    <col min="836" max="836" width="3.7109375" customWidth="1"/>
    <col min="837" max="839" width="3.140625" customWidth="1"/>
    <col min="840" max="840" width="3" customWidth="1"/>
    <col min="841" max="843" width="2.85546875" customWidth="1"/>
    <col min="844" max="844" width="2.7109375" customWidth="1"/>
    <col min="845" max="845" width="2.5703125" customWidth="1"/>
    <col min="846" max="847" width="2.85546875" customWidth="1"/>
    <col min="848" max="848" width="2.7109375" customWidth="1"/>
    <col min="849" max="849" width="4.42578125" customWidth="1"/>
    <col min="850" max="850" width="4" customWidth="1"/>
    <col min="851" max="851" width="2.7109375" customWidth="1"/>
    <col min="852" max="852" width="4.5703125" customWidth="1"/>
    <col min="853" max="855" width="2.7109375" customWidth="1"/>
    <col min="856" max="857" width="2.85546875" customWidth="1"/>
    <col min="858" max="858" width="3.7109375" customWidth="1"/>
    <col min="859" max="860" width="3.140625" customWidth="1"/>
    <col min="861" max="861" width="2.7109375" customWidth="1"/>
    <col min="862" max="862" width="2.5703125" customWidth="1"/>
    <col min="863" max="864" width="2.7109375" customWidth="1"/>
    <col min="865" max="865" width="2.85546875" customWidth="1"/>
    <col min="866" max="866" width="2.7109375" customWidth="1"/>
    <col min="867" max="867" width="5.85546875" customWidth="1"/>
    <col min="1037" max="1037" width="3.7109375" customWidth="1"/>
    <col min="1038" max="1038" width="13.140625" customWidth="1"/>
    <col min="1039" max="1039" width="4.140625" customWidth="1"/>
    <col min="1040" max="1040" width="3.140625" customWidth="1"/>
    <col min="1041" max="1043" width="2.7109375" customWidth="1"/>
    <col min="1044" max="1044" width="3.7109375" customWidth="1"/>
    <col min="1045" max="1057" width="2.7109375" customWidth="1"/>
    <col min="1058" max="1058" width="2.85546875" customWidth="1"/>
    <col min="1059" max="1059" width="2.7109375" customWidth="1"/>
    <col min="1060" max="1061" width="2.5703125" customWidth="1"/>
    <col min="1062" max="1062" width="2.7109375" customWidth="1"/>
    <col min="1063" max="1063" width="3.7109375" customWidth="1"/>
    <col min="1064" max="1064" width="2.7109375" customWidth="1"/>
    <col min="1065" max="1065" width="4.42578125" customWidth="1"/>
    <col min="1066" max="1066" width="2.7109375" customWidth="1"/>
    <col min="1067" max="1068" width="2.85546875" customWidth="1"/>
    <col min="1069" max="1070" width="2.7109375" customWidth="1"/>
    <col min="1071" max="1071" width="3.85546875" customWidth="1"/>
    <col min="1072" max="1072" width="2.7109375" customWidth="1"/>
    <col min="1073" max="1073" width="4.85546875" customWidth="1"/>
    <col min="1074" max="1074" width="2.7109375" customWidth="1"/>
    <col min="1075" max="1076" width="2.85546875" customWidth="1"/>
    <col min="1077" max="1078" width="2.7109375" customWidth="1"/>
    <col min="1079" max="1079" width="2.5703125" customWidth="1"/>
    <col min="1080" max="1083" width="2.7109375" customWidth="1"/>
    <col min="1084" max="1085" width="3" customWidth="1"/>
    <col min="1086" max="1086" width="5.28515625" customWidth="1"/>
    <col min="1087" max="1087" width="3.140625" customWidth="1"/>
    <col min="1088" max="1088" width="4.28515625" customWidth="1"/>
    <col min="1089" max="1089" width="3.140625" customWidth="1"/>
    <col min="1090" max="1091" width="3" customWidth="1"/>
    <col min="1092" max="1092" width="3.7109375" customWidth="1"/>
    <col min="1093" max="1095" width="3.140625" customWidth="1"/>
    <col min="1096" max="1096" width="3" customWidth="1"/>
    <col min="1097" max="1099" width="2.85546875" customWidth="1"/>
    <col min="1100" max="1100" width="2.7109375" customWidth="1"/>
    <col min="1101" max="1101" width="2.5703125" customWidth="1"/>
    <col min="1102" max="1103" width="2.85546875" customWidth="1"/>
    <col min="1104" max="1104" width="2.7109375" customWidth="1"/>
    <col min="1105" max="1105" width="4.42578125" customWidth="1"/>
    <col min="1106" max="1106" width="4" customWidth="1"/>
    <col min="1107" max="1107" width="2.7109375" customWidth="1"/>
    <col min="1108" max="1108" width="4.5703125" customWidth="1"/>
    <col min="1109" max="1111" width="2.7109375" customWidth="1"/>
    <col min="1112" max="1113" width="2.85546875" customWidth="1"/>
    <col min="1114" max="1114" width="3.7109375" customWidth="1"/>
    <col min="1115" max="1116" width="3.140625" customWidth="1"/>
    <col min="1117" max="1117" width="2.7109375" customWidth="1"/>
    <col min="1118" max="1118" width="2.5703125" customWidth="1"/>
    <col min="1119" max="1120" width="2.7109375" customWidth="1"/>
    <col min="1121" max="1121" width="2.85546875" customWidth="1"/>
    <col min="1122" max="1122" width="2.7109375" customWidth="1"/>
    <col min="1123" max="1123" width="5.85546875" customWidth="1"/>
    <col min="1293" max="1293" width="3.7109375" customWidth="1"/>
    <col min="1294" max="1294" width="13.140625" customWidth="1"/>
    <col min="1295" max="1295" width="4.140625" customWidth="1"/>
    <col min="1296" max="1296" width="3.140625" customWidth="1"/>
    <col min="1297" max="1299" width="2.7109375" customWidth="1"/>
    <col min="1300" max="1300" width="3.7109375" customWidth="1"/>
    <col min="1301" max="1313" width="2.7109375" customWidth="1"/>
    <col min="1314" max="1314" width="2.85546875" customWidth="1"/>
    <col min="1315" max="1315" width="2.7109375" customWidth="1"/>
    <col min="1316" max="1317" width="2.5703125" customWidth="1"/>
    <col min="1318" max="1318" width="2.7109375" customWidth="1"/>
    <col min="1319" max="1319" width="3.7109375" customWidth="1"/>
    <col min="1320" max="1320" width="2.7109375" customWidth="1"/>
    <col min="1321" max="1321" width="4.42578125" customWidth="1"/>
    <col min="1322" max="1322" width="2.7109375" customWidth="1"/>
    <col min="1323" max="1324" width="2.85546875" customWidth="1"/>
    <col min="1325" max="1326" width="2.7109375" customWidth="1"/>
    <col min="1327" max="1327" width="3.85546875" customWidth="1"/>
    <col min="1328" max="1328" width="2.7109375" customWidth="1"/>
    <col min="1329" max="1329" width="4.85546875" customWidth="1"/>
    <col min="1330" max="1330" width="2.7109375" customWidth="1"/>
    <col min="1331" max="1332" width="2.85546875" customWidth="1"/>
    <col min="1333" max="1334" width="2.7109375" customWidth="1"/>
    <col min="1335" max="1335" width="2.5703125" customWidth="1"/>
    <col min="1336" max="1339" width="2.7109375" customWidth="1"/>
    <col min="1340" max="1341" width="3" customWidth="1"/>
    <col min="1342" max="1342" width="5.28515625" customWidth="1"/>
    <col min="1343" max="1343" width="3.140625" customWidth="1"/>
    <col min="1344" max="1344" width="4.28515625" customWidth="1"/>
    <col min="1345" max="1345" width="3.140625" customWidth="1"/>
    <col min="1346" max="1347" width="3" customWidth="1"/>
    <col min="1348" max="1348" width="3.7109375" customWidth="1"/>
    <col min="1349" max="1351" width="3.140625" customWidth="1"/>
    <col min="1352" max="1352" width="3" customWidth="1"/>
    <col min="1353" max="1355" width="2.85546875" customWidth="1"/>
    <col min="1356" max="1356" width="2.7109375" customWidth="1"/>
    <col min="1357" max="1357" width="2.5703125" customWidth="1"/>
    <col min="1358" max="1359" width="2.85546875" customWidth="1"/>
    <col min="1360" max="1360" width="2.7109375" customWidth="1"/>
    <col min="1361" max="1361" width="4.42578125" customWidth="1"/>
    <col min="1362" max="1362" width="4" customWidth="1"/>
    <col min="1363" max="1363" width="2.7109375" customWidth="1"/>
    <col min="1364" max="1364" width="4.5703125" customWidth="1"/>
    <col min="1365" max="1367" width="2.7109375" customWidth="1"/>
    <col min="1368" max="1369" width="2.85546875" customWidth="1"/>
    <col min="1370" max="1370" width="3.7109375" customWidth="1"/>
    <col min="1371" max="1372" width="3.140625" customWidth="1"/>
    <col min="1373" max="1373" width="2.7109375" customWidth="1"/>
    <col min="1374" max="1374" width="2.5703125" customWidth="1"/>
    <col min="1375" max="1376" width="2.7109375" customWidth="1"/>
    <col min="1377" max="1377" width="2.85546875" customWidth="1"/>
    <col min="1378" max="1378" width="2.7109375" customWidth="1"/>
    <col min="1379" max="1379" width="5.85546875" customWidth="1"/>
    <col min="1549" max="1549" width="3.7109375" customWidth="1"/>
    <col min="1550" max="1550" width="13.140625" customWidth="1"/>
    <col min="1551" max="1551" width="4.140625" customWidth="1"/>
    <col min="1552" max="1552" width="3.140625" customWidth="1"/>
    <col min="1553" max="1555" width="2.7109375" customWidth="1"/>
    <col min="1556" max="1556" width="3.7109375" customWidth="1"/>
    <col min="1557" max="1569" width="2.7109375" customWidth="1"/>
    <col min="1570" max="1570" width="2.85546875" customWidth="1"/>
    <col min="1571" max="1571" width="2.7109375" customWidth="1"/>
    <col min="1572" max="1573" width="2.5703125" customWidth="1"/>
    <col min="1574" max="1574" width="2.7109375" customWidth="1"/>
    <col min="1575" max="1575" width="3.7109375" customWidth="1"/>
    <col min="1576" max="1576" width="2.7109375" customWidth="1"/>
    <col min="1577" max="1577" width="4.42578125" customWidth="1"/>
    <col min="1578" max="1578" width="2.7109375" customWidth="1"/>
    <col min="1579" max="1580" width="2.85546875" customWidth="1"/>
    <col min="1581" max="1582" width="2.7109375" customWidth="1"/>
    <col min="1583" max="1583" width="3.85546875" customWidth="1"/>
    <col min="1584" max="1584" width="2.7109375" customWidth="1"/>
    <col min="1585" max="1585" width="4.85546875" customWidth="1"/>
    <col min="1586" max="1586" width="2.7109375" customWidth="1"/>
    <col min="1587" max="1588" width="2.85546875" customWidth="1"/>
    <col min="1589" max="1590" width="2.7109375" customWidth="1"/>
    <col min="1591" max="1591" width="2.5703125" customWidth="1"/>
    <col min="1592" max="1595" width="2.7109375" customWidth="1"/>
    <col min="1596" max="1597" width="3" customWidth="1"/>
    <col min="1598" max="1598" width="5.28515625" customWidth="1"/>
    <col min="1599" max="1599" width="3.140625" customWidth="1"/>
    <col min="1600" max="1600" width="4.28515625" customWidth="1"/>
    <col min="1601" max="1601" width="3.140625" customWidth="1"/>
    <col min="1602" max="1603" width="3" customWidth="1"/>
    <col min="1604" max="1604" width="3.7109375" customWidth="1"/>
    <col min="1605" max="1607" width="3.140625" customWidth="1"/>
    <col min="1608" max="1608" width="3" customWidth="1"/>
    <col min="1609" max="1611" width="2.85546875" customWidth="1"/>
    <col min="1612" max="1612" width="2.7109375" customWidth="1"/>
    <col min="1613" max="1613" width="2.5703125" customWidth="1"/>
    <col min="1614" max="1615" width="2.85546875" customWidth="1"/>
    <col min="1616" max="1616" width="2.7109375" customWidth="1"/>
    <col min="1617" max="1617" width="4.42578125" customWidth="1"/>
    <col min="1618" max="1618" width="4" customWidth="1"/>
    <col min="1619" max="1619" width="2.7109375" customWidth="1"/>
    <col min="1620" max="1620" width="4.5703125" customWidth="1"/>
    <col min="1621" max="1623" width="2.7109375" customWidth="1"/>
    <col min="1624" max="1625" width="2.85546875" customWidth="1"/>
    <col min="1626" max="1626" width="3.7109375" customWidth="1"/>
    <col min="1627" max="1628" width="3.140625" customWidth="1"/>
    <col min="1629" max="1629" width="2.7109375" customWidth="1"/>
    <col min="1630" max="1630" width="2.5703125" customWidth="1"/>
    <col min="1631" max="1632" width="2.7109375" customWidth="1"/>
    <col min="1633" max="1633" width="2.85546875" customWidth="1"/>
    <col min="1634" max="1634" width="2.7109375" customWidth="1"/>
    <col min="1635" max="1635" width="5.85546875" customWidth="1"/>
    <col min="1805" max="1805" width="3.7109375" customWidth="1"/>
    <col min="1806" max="1806" width="13.140625" customWidth="1"/>
    <col min="1807" max="1807" width="4.140625" customWidth="1"/>
    <col min="1808" max="1808" width="3.140625" customWidth="1"/>
    <col min="1809" max="1811" width="2.7109375" customWidth="1"/>
    <col min="1812" max="1812" width="3.7109375" customWidth="1"/>
    <col min="1813" max="1825" width="2.7109375" customWidth="1"/>
    <col min="1826" max="1826" width="2.85546875" customWidth="1"/>
    <col min="1827" max="1827" width="2.7109375" customWidth="1"/>
    <col min="1828" max="1829" width="2.5703125" customWidth="1"/>
    <col min="1830" max="1830" width="2.7109375" customWidth="1"/>
    <col min="1831" max="1831" width="3.7109375" customWidth="1"/>
    <col min="1832" max="1832" width="2.7109375" customWidth="1"/>
    <col min="1833" max="1833" width="4.42578125" customWidth="1"/>
    <col min="1834" max="1834" width="2.7109375" customWidth="1"/>
    <col min="1835" max="1836" width="2.85546875" customWidth="1"/>
    <col min="1837" max="1838" width="2.7109375" customWidth="1"/>
    <col min="1839" max="1839" width="3.85546875" customWidth="1"/>
    <col min="1840" max="1840" width="2.7109375" customWidth="1"/>
    <col min="1841" max="1841" width="4.85546875" customWidth="1"/>
    <col min="1842" max="1842" width="2.7109375" customWidth="1"/>
    <col min="1843" max="1844" width="2.85546875" customWidth="1"/>
    <col min="1845" max="1846" width="2.7109375" customWidth="1"/>
    <col min="1847" max="1847" width="2.5703125" customWidth="1"/>
    <col min="1848" max="1851" width="2.7109375" customWidth="1"/>
    <col min="1852" max="1853" width="3" customWidth="1"/>
    <col min="1854" max="1854" width="5.28515625" customWidth="1"/>
    <col min="1855" max="1855" width="3.140625" customWidth="1"/>
    <col min="1856" max="1856" width="4.28515625" customWidth="1"/>
    <col min="1857" max="1857" width="3.140625" customWidth="1"/>
    <col min="1858" max="1859" width="3" customWidth="1"/>
    <col min="1860" max="1860" width="3.7109375" customWidth="1"/>
    <col min="1861" max="1863" width="3.140625" customWidth="1"/>
    <col min="1864" max="1864" width="3" customWidth="1"/>
    <col min="1865" max="1867" width="2.85546875" customWidth="1"/>
    <col min="1868" max="1868" width="2.7109375" customWidth="1"/>
    <col min="1869" max="1869" width="2.5703125" customWidth="1"/>
    <col min="1870" max="1871" width="2.85546875" customWidth="1"/>
    <col min="1872" max="1872" width="2.7109375" customWidth="1"/>
    <col min="1873" max="1873" width="4.42578125" customWidth="1"/>
    <col min="1874" max="1874" width="4" customWidth="1"/>
    <col min="1875" max="1875" width="2.7109375" customWidth="1"/>
    <col min="1876" max="1876" width="4.5703125" customWidth="1"/>
    <col min="1877" max="1879" width="2.7109375" customWidth="1"/>
    <col min="1880" max="1881" width="2.85546875" customWidth="1"/>
    <col min="1882" max="1882" width="3.7109375" customWidth="1"/>
    <col min="1883" max="1884" width="3.140625" customWidth="1"/>
    <col min="1885" max="1885" width="2.7109375" customWidth="1"/>
    <col min="1886" max="1886" width="2.5703125" customWidth="1"/>
    <col min="1887" max="1888" width="2.7109375" customWidth="1"/>
    <col min="1889" max="1889" width="2.85546875" customWidth="1"/>
    <col min="1890" max="1890" width="2.7109375" customWidth="1"/>
    <col min="1891" max="1891" width="5.85546875" customWidth="1"/>
    <col min="2061" max="2061" width="3.7109375" customWidth="1"/>
    <col min="2062" max="2062" width="13.140625" customWidth="1"/>
    <col min="2063" max="2063" width="4.140625" customWidth="1"/>
    <col min="2064" max="2064" width="3.140625" customWidth="1"/>
    <col min="2065" max="2067" width="2.7109375" customWidth="1"/>
    <col min="2068" max="2068" width="3.7109375" customWidth="1"/>
    <col min="2069" max="2081" width="2.7109375" customWidth="1"/>
    <col min="2082" max="2082" width="2.85546875" customWidth="1"/>
    <col min="2083" max="2083" width="2.7109375" customWidth="1"/>
    <col min="2084" max="2085" width="2.5703125" customWidth="1"/>
    <col min="2086" max="2086" width="2.7109375" customWidth="1"/>
    <col min="2087" max="2087" width="3.7109375" customWidth="1"/>
    <col min="2088" max="2088" width="2.7109375" customWidth="1"/>
    <col min="2089" max="2089" width="4.42578125" customWidth="1"/>
    <col min="2090" max="2090" width="2.7109375" customWidth="1"/>
    <col min="2091" max="2092" width="2.85546875" customWidth="1"/>
    <col min="2093" max="2094" width="2.7109375" customWidth="1"/>
    <col min="2095" max="2095" width="3.85546875" customWidth="1"/>
    <col min="2096" max="2096" width="2.7109375" customWidth="1"/>
    <col min="2097" max="2097" width="4.85546875" customWidth="1"/>
    <col min="2098" max="2098" width="2.7109375" customWidth="1"/>
    <col min="2099" max="2100" width="2.85546875" customWidth="1"/>
    <col min="2101" max="2102" width="2.7109375" customWidth="1"/>
    <col min="2103" max="2103" width="2.5703125" customWidth="1"/>
    <col min="2104" max="2107" width="2.7109375" customWidth="1"/>
    <col min="2108" max="2109" width="3" customWidth="1"/>
    <col min="2110" max="2110" width="5.28515625" customWidth="1"/>
    <col min="2111" max="2111" width="3.140625" customWidth="1"/>
    <col min="2112" max="2112" width="4.28515625" customWidth="1"/>
    <col min="2113" max="2113" width="3.140625" customWidth="1"/>
    <col min="2114" max="2115" width="3" customWidth="1"/>
    <col min="2116" max="2116" width="3.7109375" customWidth="1"/>
    <col min="2117" max="2119" width="3.140625" customWidth="1"/>
    <col min="2120" max="2120" width="3" customWidth="1"/>
    <col min="2121" max="2123" width="2.85546875" customWidth="1"/>
    <col min="2124" max="2124" width="2.7109375" customWidth="1"/>
    <col min="2125" max="2125" width="2.5703125" customWidth="1"/>
    <col min="2126" max="2127" width="2.85546875" customWidth="1"/>
    <col min="2128" max="2128" width="2.7109375" customWidth="1"/>
    <col min="2129" max="2129" width="4.42578125" customWidth="1"/>
    <col min="2130" max="2130" width="4" customWidth="1"/>
    <col min="2131" max="2131" width="2.7109375" customWidth="1"/>
    <col min="2132" max="2132" width="4.5703125" customWidth="1"/>
    <col min="2133" max="2135" width="2.7109375" customWidth="1"/>
    <col min="2136" max="2137" width="2.85546875" customWidth="1"/>
    <col min="2138" max="2138" width="3.7109375" customWidth="1"/>
    <col min="2139" max="2140" width="3.140625" customWidth="1"/>
    <col min="2141" max="2141" width="2.7109375" customWidth="1"/>
    <col min="2142" max="2142" width="2.5703125" customWidth="1"/>
    <col min="2143" max="2144" width="2.7109375" customWidth="1"/>
    <col min="2145" max="2145" width="2.85546875" customWidth="1"/>
    <col min="2146" max="2146" width="2.7109375" customWidth="1"/>
    <col min="2147" max="2147" width="5.85546875" customWidth="1"/>
    <col min="2317" max="2317" width="3.7109375" customWidth="1"/>
    <col min="2318" max="2318" width="13.140625" customWidth="1"/>
    <col min="2319" max="2319" width="4.140625" customWidth="1"/>
    <col min="2320" max="2320" width="3.140625" customWidth="1"/>
    <col min="2321" max="2323" width="2.7109375" customWidth="1"/>
    <col min="2324" max="2324" width="3.7109375" customWidth="1"/>
    <col min="2325" max="2337" width="2.7109375" customWidth="1"/>
    <col min="2338" max="2338" width="2.85546875" customWidth="1"/>
    <col min="2339" max="2339" width="2.7109375" customWidth="1"/>
    <col min="2340" max="2341" width="2.5703125" customWidth="1"/>
    <col min="2342" max="2342" width="2.7109375" customWidth="1"/>
    <col min="2343" max="2343" width="3.7109375" customWidth="1"/>
    <col min="2344" max="2344" width="2.7109375" customWidth="1"/>
    <col min="2345" max="2345" width="4.42578125" customWidth="1"/>
    <col min="2346" max="2346" width="2.7109375" customWidth="1"/>
    <col min="2347" max="2348" width="2.85546875" customWidth="1"/>
    <col min="2349" max="2350" width="2.7109375" customWidth="1"/>
    <col min="2351" max="2351" width="3.85546875" customWidth="1"/>
    <col min="2352" max="2352" width="2.7109375" customWidth="1"/>
    <col min="2353" max="2353" width="4.85546875" customWidth="1"/>
    <col min="2354" max="2354" width="2.7109375" customWidth="1"/>
    <col min="2355" max="2356" width="2.85546875" customWidth="1"/>
    <col min="2357" max="2358" width="2.7109375" customWidth="1"/>
    <col min="2359" max="2359" width="2.5703125" customWidth="1"/>
    <col min="2360" max="2363" width="2.7109375" customWidth="1"/>
    <col min="2364" max="2365" width="3" customWidth="1"/>
    <col min="2366" max="2366" width="5.28515625" customWidth="1"/>
    <col min="2367" max="2367" width="3.140625" customWidth="1"/>
    <col min="2368" max="2368" width="4.28515625" customWidth="1"/>
    <col min="2369" max="2369" width="3.140625" customWidth="1"/>
    <col min="2370" max="2371" width="3" customWidth="1"/>
    <col min="2372" max="2372" width="3.7109375" customWidth="1"/>
    <col min="2373" max="2375" width="3.140625" customWidth="1"/>
    <col min="2376" max="2376" width="3" customWidth="1"/>
    <col min="2377" max="2379" width="2.85546875" customWidth="1"/>
    <col min="2380" max="2380" width="2.7109375" customWidth="1"/>
    <col min="2381" max="2381" width="2.5703125" customWidth="1"/>
    <col min="2382" max="2383" width="2.85546875" customWidth="1"/>
    <col min="2384" max="2384" width="2.7109375" customWidth="1"/>
    <col min="2385" max="2385" width="4.42578125" customWidth="1"/>
    <col min="2386" max="2386" width="4" customWidth="1"/>
    <col min="2387" max="2387" width="2.7109375" customWidth="1"/>
    <col min="2388" max="2388" width="4.5703125" customWidth="1"/>
    <col min="2389" max="2391" width="2.7109375" customWidth="1"/>
    <col min="2392" max="2393" width="2.85546875" customWidth="1"/>
    <col min="2394" max="2394" width="3.7109375" customWidth="1"/>
    <col min="2395" max="2396" width="3.140625" customWidth="1"/>
    <col min="2397" max="2397" width="2.7109375" customWidth="1"/>
    <col min="2398" max="2398" width="2.5703125" customWidth="1"/>
    <col min="2399" max="2400" width="2.7109375" customWidth="1"/>
    <col min="2401" max="2401" width="2.85546875" customWidth="1"/>
    <col min="2402" max="2402" width="2.7109375" customWidth="1"/>
    <col min="2403" max="2403" width="5.85546875" customWidth="1"/>
    <col min="2573" max="2573" width="3.7109375" customWidth="1"/>
    <col min="2574" max="2574" width="13.140625" customWidth="1"/>
    <col min="2575" max="2575" width="4.140625" customWidth="1"/>
    <col min="2576" max="2576" width="3.140625" customWidth="1"/>
    <col min="2577" max="2579" width="2.7109375" customWidth="1"/>
    <col min="2580" max="2580" width="3.7109375" customWidth="1"/>
    <col min="2581" max="2593" width="2.7109375" customWidth="1"/>
    <col min="2594" max="2594" width="2.85546875" customWidth="1"/>
    <col min="2595" max="2595" width="2.7109375" customWidth="1"/>
    <col min="2596" max="2597" width="2.5703125" customWidth="1"/>
    <col min="2598" max="2598" width="2.7109375" customWidth="1"/>
    <col min="2599" max="2599" width="3.7109375" customWidth="1"/>
    <col min="2600" max="2600" width="2.7109375" customWidth="1"/>
    <col min="2601" max="2601" width="4.42578125" customWidth="1"/>
    <col min="2602" max="2602" width="2.7109375" customWidth="1"/>
    <col min="2603" max="2604" width="2.85546875" customWidth="1"/>
    <col min="2605" max="2606" width="2.7109375" customWidth="1"/>
    <col min="2607" max="2607" width="3.85546875" customWidth="1"/>
    <col min="2608" max="2608" width="2.7109375" customWidth="1"/>
    <col min="2609" max="2609" width="4.85546875" customWidth="1"/>
    <col min="2610" max="2610" width="2.7109375" customWidth="1"/>
    <col min="2611" max="2612" width="2.85546875" customWidth="1"/>
    <col min="2613" max="2614" width="2.7109375" customWidth="1"/>
    <col min="2615" max="2615" width="2.5703125" customWidth="1"/>
    <col min="2616" max="2619" width="2.7109375" customWidth="1"/>
    <col min="2620" max="2621" width="3" customWidth="1"/>
    <col min="2622" max="2622" width="5.28515625" customWidth="1"/>
    <col min="2623" max="2623" width="3.140625" customWidth="1"/>
    <col min="2624" max="2624" width="4.28515625" customWidth="1"/>
    <col min="2625" max="2625" width="3.140625" customWidth="1"/>
    <col min="2626" max="2627" width="3" customWidth="1"/>
    <col min="2628" max="2628" width="3.7109375" customWidth="1"/>
    <col min="2629" max="2631" width="3.140625" customWidth="1"/>
    <col min="2632" max="2632" width="3" customWidth="1"/>
    <col min="2633" max="2635" width="2.85546875" customWidth="1"/>
    <col min="2636" max="2636" width="2.7109375" customWidth="1"/>
    <col min="2637" max="2637" width="2.5703125" customWidth="1"/>
    <col min="2638" max="2639" width="2.85546875" customWidth="1"/>
    <col min="2640" max="2640" width="2.7109375" customWidth="1"/>
    <col min="2641" max="2641" width="4.42578125" customWidth="1"/>
    <col min="2642" max="2642" width="4" customWidth="1"/>
    <col min="2643" max="2643" width="2.7109375" customWidth="1"/>
    <col min="2644" max="2644" width="4.5703125" customWidth="1"/>
    <col min="2645" max="2647" width="2.7109375" customWidth="1"/>
    <col min="2648" max="2649" width="2.85546875" customWidth="1"/>
    <col min="2650" max="2650" width="3.7109375" customWidth="1"/>
    <col min="2651" max="2652" width="3.140625" customWidth="1"/>
    <col min="2653" max="2653" width="2.7109375" customWidth="1"/>
    <col min="2654" max="2654" width="2.5703125" customWidth="1"/>
    <col min="2655" max="2656" width="2.7109375" customWidth="1"/>
    <col min="2657" max="2657" width="2.85546875" customWidth="1"/>
    <col min="2658" max="2658" width="2.7109375" customWidth="1"/>
    <col min="2659" max="2659" width="5.85546875" customWidth="1"/>
    <col min="2829" max="2829" width="3.7109375" customWidth="1"/>
    <col min="2830" max="2830" width="13.140625" customWidth="1"/>
    <col min="2831" max="2831" width="4.140625" customWidth="1"/>
    <col min="2832" max="2832" width="3.140625" customWidth="1"/>
    <col min="2833" max="2835" width="2.7109375" customWidth="1"/>
    <col min="2836" max="2836" width="3.7109375" customWidth="1"/>
    <col min="2837" max="2849" width="2.7109375" customWidth="1"/>
    <col min="2850" max="2850" width="2.85546875" customWidth="1"/>
    <col min="2851" max="2851" width="2.7109375" customWidth="1"/>
    <col min="2852" max="2853" width="2.5703125" customWidth="1"/>
    <col min="2854" max="2854" width="2.7109375" customWidth="1"/>
    <col min="2855" max="2855" width="3.7109375" customWidth="1"/>
    <col min="2856" max="2856" width="2.7109375" customWidth="1"/>
    <col min="2857" max="2857" width="4.42578125" customWidth="1"/>
    <col min="2858" max="2858" width="2.7109375" customWidth="1"/>
    <col min="2859" max="2860" width="2.85546875" customWidth="1"/>
    <col min="2861" max="2862" width="2.7109375" customWidth="1"/>
    <col min="2863" max="2863" width="3.85546875" customWidth="1"/>
    <col min="2864" max="2864" width="2.7109375" customWidth="1"/>
    <col min="2865" max="2865" width="4.85546875" customWidth="1"/>
    <col min="2866" max="2866" width="2.7109375" customWidth="1"/>
    <col min="2867" max="2868" width="2.85546875" customWidth="1"/>
    <col min="2869" max="2870" width="2.7109375" customWidth="1"/>
    <col min="2871" max="2871" width="2.5703125" customWidth="1"/>
    <col min="2872" max="2875" width="2.7109375" customWidth="1"/>
    <col min="2876" max="2877" width="3" customWidth="1"/>
    <col min="2878" max="2878" width="5.28515625" customWidth="1"/>
    <col min="2879" max="2879" width="3.140625" customWidth="1"/>
    <col min="2880" max="2880" width="4.28515625" customWidth="1"/>
    <col min="2881" max="2881" width="3.140625" customWidth="1"/>
    <col min="2882" max="2883" width="3" customWidth="1"/>
    <col min="2884" max="2884" width="3.7109375" customWidth="1"/>
    <col min="2885" max="2887" width="3.140625" customWidth="1"/>
    <col min="2888" max="2888" width="3" customWidth="1"/>
    <col min="2889" max="2891" width="2.85546875" customWidth="1"/>
    <col min="2892" max="2892" width="2.7109375" customWidth="1"/>
    <col min="2893" max="2893" width="2.5703125" customWidth="1"/>
    <col min="2894" max="2895" width="2.85546875" customWidth="1"/>
    <col min="2896" max="2896" width="2.7109375" customWidth="1"/>
    <col min="2897" max="2897" width="4.42578125" customWidth="1"/>
    <col min="2898" max="2898" width="4" customWidth="1"/>
    <col min="2899" max="2899" width="2.7109375" customWidth="1"/>
    <col min="2900" max="2900" width="4.5703125" customWidth="1"/>
    <col min="2901" max="2903" width="2.7109375" customWidth="1"/>
    <col min="2904" max="2905" width="2.85546875" customWidth="1"/>
    <col min="2906" max="2906" width="3.7109375" customWidth="1"/>
    <col min="2907" max="2908" width="3.140625" customWidth="1"/>
    <col min="2909" max="2909" width="2.7109375" customWidth="1"/>
    <col min="2910" max="2910" width="2.5703125" customWidth="1"/>
    <col min="2911" max="2912" width="2.7109375" customWidth="1"/>
    <col min="2913" max="2913" width="2.85546875" customWidth="1"/>
    <col min="2914" max="2914" width="2.7109375" customWidth="1"/>
    <col min="2915" max="2915" width="5.85546875" customWidth="1"/>
    <col min="3085" max="3085" width="3.7109375" customWidth="1"/>
    <col min="3086" max="3086" width="13.140625" customWidth="1"/>
    <col min="3087" max="3087" width="4.140625" customWidth="1"/>
    <col min="3088" max="3088" width="3.140625" customWidth="1"/>
    <col min="3089" max="3091" width="2.7109375" customWidth="1"/>
    <col min="3092" max="3092" width="3.7109375" customWidth="1"/>
    <col min="3093" max="3105" width="2.7109375" customWidth="1"/>
    <col min="3106" max="3106" width="2.85546875" customWidth="1"/>
    <col min="3107" max="3107" width="2.7109375" customWidth="1"/>
    <col min="3108" max="3109" width="2.5703125" customWidth="1"/>
    <col min="3110" max="3110" width="2.7109375" customWidth="1"/>
    <col min="3111" max="3111" width="3.7109375" customWidth="1"/>
    <col min="3112" max="3112" width="2.7109375" customWidth="1"/>
    <col min="3113" max="3113" width="4.42578125" customWidth="1"/>
    <col min="3114" max="3114" width="2.7109375" customWidth="1"/>
    <col min="3115" max="3116" width="2.85546875" customWidth="1"/>
    <col min="3117" max="3118" width="2.7109375" customWidth="1"/>
    <col min="3119" max="3119" width="3.85546875" customWidth="1"/>
    <col min="3120" max="3120" width="2.7109375" customWidth="1"/>
    <col min="3121" max="3121" width="4.85546875" customWidth="1"/>
    <col min="3122" max="3122" width="2.7109375" customWidth="1"/>
    <col min="3123" max="3124" width="2.85546875" customWidth="1"/>
    <col min="3125" max="3126" width="2.7109375" customWidth="1"/>
    <col min="3127" max="3127" width="2.5703125" customWidth="1"/>
    <col min="3128" max="3131" width="2.7109375" customWidth="1"/>
    <col min="3132" max="3133" width="3" customWidth="1"/>
    <col min="3134" max="3134" width="5.28515625" customWidth="1"/>
    <col min="3135" max="3135" width="3.140625" customWidth="1"/>
    <col min="3136" max="3136" width="4.28515625" customWidth="1"/>
    <col min="3137" max="3137" width="3.140625" customWidth="1"/>
    <col min="3138" max="3139" width="3" customWidth="1"/>
    <col min="3140" max="3140" width="3.7109375" customWidth="1"/>
    <col min="3141" max="3143" width="3.140625" customWidth="1"/>
    <col min="3144" max="3144" width="3" customWidth="1"/>
    <col min="3145" max="3147" width="2.85546875" customWidth="1"/>
    <col min="3148" max="3148" width="2.7109375" customWidth="1"/>
    <col min="3149" max="3149" width="2.5703125" customWidth="1"/>
    <col min="3150" max="3151" width="2.85546875" customWidth="1"/>
    <col min="3152" max="3152" width="2.7109375" customWidth="1"/>
    <col min="3153" max="3153" width="4.42578125" customWidth="1"/>
    <col min="3154" max="3154" width="4" customWidth="1"/>
    <col min="3155" max="3155" width="2.7109375" customWidth="1"/>
    <col min="3156" max="3156" width="4.5703125" customWidth="1"/>
    <col min="3157" max="3159" width="2.7109375" customWidth="1"/>
    <col min="3160" max="3161" width="2.85546875" customWidth="1"/>
    <col min="3162" max="3162" width="3.7109375" customWidth="1"/>
    <col min="3163" max="3164" width="3.140625" customWidth="1"/>
    <col min="3165" max="3165" width="2.7109375" customWidth="1"/>
    <col min="3166" max="3166" width="2.5703125" customWidth="1"/>
    <col min="3167" max="3168" width="2.7109375" customWidth="1"/>
    <col min="3169" max="3169" width="2.85546875" customWidth="1"/>
    <col min="3170" max="3170" width="2.7109375" customWidth="1"/>
    <col min="3171" max="3171" width="5.85546875" customWidth="1"/>
    <col min="3341" max="3341" width="3.7109375" customWidth="1"/>
    <col min="3342" max="3342" width="13.140625" customWidth="1"/>
    <col min="3343" max="3343" width="4.140625" customWidth="1"/>
    <col min="3344" max="3344" width="3.140625" customWidth="1"/>
    <col min="3345" max="3347" width="2.7109375" customWidth="1"/>
    <col min="3348" max="3348" width="3.7109375" customWidth="1"/>
    <col min="3349" max="3361" width="2.7109375" customWidth="1"/>
    <col min="3362" max="3362" width="2.85546875" customWidth="1"/>
    <col min="3363" max="3363" width="2.7109375" customWidth="1"/>
    <col min="3364" max="3365" width="2.5703125" customWidth="1"/>
    <col min="3366" max="3366" width="2.7109375" customWidth="1"/>
    <col min="3367" max="3367" width="3.7109375" customWidth="1"/>
    <col min="3368" max="3368" width="2.7109375" customWidth="1"/>
    <col min="3369" max="3369" width="4.42578125" customWidth="1"/>
    <col min="3370" max="3370" width="2.7109375" customWidth="1"/>
    <col min="3371" max="3372" width="2.85546875" customWidth="1"/>
    <col min="3373" max="3374" width="2.7109375" customWidth="1"/>
    <col min="3375" max="3375" width="3.85546875" customWidth="1"/>
    <col min="3376" max="3376" width="2.7109375" customWidth="1"/>
    <col min="3377" max="3377" width="4.85546875" customWidth="1"/>
    <col min="3378" max="3378" width="2.7109375" customWidth="1"/>
    <col min="3379" max="3380" width="2.85546875" customWidth="1"/>
    <col min="3381" max="3382" width="2.7109375" customWidth="1"/>
    <col min="3383" max="3383" width="2.5703125" customWidth="1"/>
    <col min="3384" max="3387" width="2.7109375" customWidth="1"/>
    <col min="3388" max="3389" width="3" customWidth="1"/>
    <col min="3390" max="3390" width="5.28515625" customWidth="1"/>
    <col min="3391" max="3391" width="3.140625" customWidth="1"/>
    <col min="3392" max="3392" width="4.28515625" customWidth="1"/>
    <col min="3393" max="3393" width="3.140625" customWidth="1"/>
    <col min="3394" max="3395" width="3" customWidth="1"/>
    <col min="3396" max="3396" width="3.7109375" customWidth="1"/>
    <col min="3397" max="3399" width="3.140625" customWidth="1"/>
    <col min="3400" max="3400" width="3" customWidth="1"/>
    <col min="3401" max="3403" width="2.85546875" customWidth="1"/>
    <col min="3404" max="3404" width="2.7109375" customWidth="1"/>
    <col min="3405" max="3405" width="2.5703125" customWidth="1"/>
    <col min="3406" max="3407" width="2.85546875" customWidth="1"/>
    <col min="3408" max="3408" width="2.7109375" customWidth="1"/>
    <col min="3409" max="3409" width="4.42578125" customWidth="1"/>
    <col min="3410" max="3410" width="4" customWidth="1"/>
    <col min="3411" max="3411" width="2.7109375" customWidth="1"/>
    <col min="3412" max="3412" width="4.5703125" customWidth="1"/>
    <col min="3413" max="3415" width="2.7109375" customWidth="1"/>
    <col min="3416" max="3417" width="2.85546875" customWidth="1"/>
    <col min="3418" max="3418" width="3.7109375" customWidth="1"/>
    <col min="3419" max="3420" width="3.140625" customWidth="1"/>
    <col min="3421" max="3421" width="2.7109375" customWidth="1"/>
    <col min="3422" max="3422" width="2.5703125" customWidth="1"/>
    <col min="3423" max="3424" width="2.7109375" customWidth="1"/>
    <col min="3425" max="3425" width="2.85546875" customWidth="1"/>
    <col min="3426" max="3426" width="2.7109375" customWidth="1"/>
    <col min="3427" max="3427" width="5.85546875" customWidth="1"/>
    <col min="3597" max="3597" width="3.7109375" customWidth="1"/>
    <col min="3598" max="3598" width="13.140625" customWidth="1"/>
    <col min="3599" max="3599" width="4.140625" customWidth="1"/>
    <col min="3600" max="3600" width="3.140625" customWidth="1"/>
    <col min="3601" max="3603" width="2.7109375" customWidth="1"/>
    <col min="3604" max="3604" width="3.7109375" customWidth="1"/>
    <col min="3605" max="3617" width="2.7109375" customWidth="1"/>
    <col min="3618" max="3618" width="2.85546875" customWidth="1"/>
    <col min="3619" max="3619" width="2.7109375" customWidth="1"/>
    <col min="3620" max="3621" width="2.5703125" customWidth="1"/>
    <col min="3622" max="3622" width="2.7109375" customWidth="1"/>
    <col min="3623" max="3623" width="3.7109375" customWidth="1"/>
    <col min="3624" max="3624" width="2.7109375" customWidth="1"/>
    <col min="3625" max="3625" width="4.42578125" customWidth="1"/>
    <col min="3626" max="3626" width="2.7109375" customWidth="1"/>
    <col min="3627" max="3628" width="2.85546875" customWidth="1"/>
    <col min="3629" max="3630" width="2.7109375" customWidth="1"/>
    <col min="3631" max="3631" width="3.85546875" customWidth="1"/>
    <col min="3632" max="3632" width="2.7109375" customWidth="1"/>
    <col min="3633" max="3633" width="4.85546875" customWidth="1"/>
    <col min="3634" max="3634" width="2.7109375" customWidth="1"/>
    <col min="3635" max="3636" width="2.85546875" customWidth="1"/>
    <col min="3637" max="3638" width="2.7109375" customWidth="1"/>
    <col min="3639" max="3639" width="2.5703125" customWidth="1"/>
    <col min="3640" max="3643" width="2.7109375" customWidth="1"/>
    <col min="3644" max="3645" width="3" customWidth="1"/>
    <col min="3646" max="3646" width="5.28515625" customWidth="1"/>
    <col min="3647" max="3647" width="3.140625" customWidth="1"/>
    <col min="3648" max="3648" width="4.28515625" customWidth="1"/>
    <col min="3649" max="3649" width="3.140625" customWidth="1"/>
    <col min="3650" max="3651" width="3" customWidth="1"/>
    <col min="3652" max="3652" width="3.7109375" customWidth="1"/>
    <col min="3653" max="3655" width="3.140625" customWidth="1"/>
    <col min="3656" max="3656" width="3" customWidth="1"/>
    <col min="3657" max="3659" width="2.85546875" customWidth="1"/>
    <col min="3660" max="3660" width="2.7109375" customWidth="1"/>
    <col min="3661" max="3661" width="2.5703125" customWidth="1"/>
    <col min="3662" max="3663" width="2.85546875" customWidth="1"/>
    <col min="3664" max="3664" width="2.7109375" customWidth="1"/>
    <col min="3665" max="3665" width="4.42578125" customWidth="1"/>
    <col min="3666" max="3666" width="4" customWidth="1"/>
    <col min="3667" max="3667" width="2.7109375" customWidth="1"/>
    <col min="3668" max="3668" width="4.5703125" customWidth="1"/>
    <col min="3669" max="3671" width="2.7109375" customWidth="1"/>
    <col min="3672" max="3673" width="2.85546875" customWidth="1"/>
    <col min="3674" max="3674" width="3.7109375" customWidth="1"/>
    <col min="3675" max="3676" width="3.140625" customWidth="1"/>
    <col min="3677" max="3677" width="2.7109375" customWidth="1"/>
    <col min="3678" max="3678" width="2.5703125" customWidth="1"/>
    <col min="3679" max="3680" width="2.7109375" customWidth="1"/>
    <col min="3681" max="3681" width="2.85546875" customWidth="1"/>
    <col min="3682" max="3682" width="2.7109375" customWidth="1"/>
    <col min="3683" max="3683" width="5.85546875" customWidth="1"/>
    <col min="3853" max="3853" width="3.7109375" customWidth="1"/>
    <col min="3854" max="3854" width="13.140625" customWidth="1"/>
    <col min="3855" max="3855" width="4.140625" customWidth="1"/>
    <col min="3856" max="3856" width="3.140625" customWidth="1"/>
    <col min="3857" max="3859" width="2.7109375" customWidth="1"/>
    <col min="3860" max="3860" width="3.7109375" customWidth="1"/>
    <col min="3861" max="3873" width="2.7109375" customWidth="1"/>
    <col min="3874" max="3874" width="2.85546875" customWidth="1"/>
    <col min="3875" max="3875" width="2.7109375" customWidth="1"/>
    <col min="3876" max="3877" width="2.5703125" customWidth="1"/>
    <col min="3878" max="3878" width="2.7109375" customWidth="1"/>
    <col min="3879" max="3879" width="3.7109375" customWidth="1"/>
    <col min="3880" max="3880" width="2.7109375" customWidth="1"/>
    <col min="3881" max="3881" width="4.42578125" customWidth="1"/>
    <col min="3882" max="3882" width="2.7109375" customWidth="1"/>
    <col min="3883" max="3884" width="2.85546875" customWidth="1"/>
    <col min="3885" max="3886" width="2.7109375" customWidth="1"/>
    <col min="3887" max="3887" width="3.85546875" customWidth="1"/>
    <col min="3888" max="3888" width="2.7109375" customWidth="1"/>
    <col min="3889" max="3889" width="4.85546875" customWidth="1"/>
    <col min="3890" max="3890" width="2.7109375" customWidth="1"/>
    <col min="3891" max="3892" width="2.85546875" customWidth="1"/>
    <col min="3893" max="3894" width="2.7109375" customWidth="1"/>
    <col min="3895" max="3895" width="2.5703125" customWidth="1"/>
    <col min="3896" max="3899" width="2.7109375" customWidth="1"/>
    <col min="3900" max="3901" width="3" customWidth="1"/>
    <col min="3902" max="3902" width="5.28515625" customWidth="1"/>
    <col min="3903" max="3903" width="3.140625" customWidth="1"/>
    <col min="3904" max="3904" width="4.28515625" customWidth="1"/>
    <col min="3905" max="3905" width="3.140625" customWidth="1"/>
    <col min="3906" max="3907" width="3" customWidth="1"/>
    <col min="3908" max="3908" width="3.7109375" customWidth="1"/>
    <col min="3909" max="3911" width="3.140625" customWidth="1"/>
    <col min="3912" max="3912" width="3" customWidth="1"/>
    <col min="3913" max="3915" width="2.85546875" customWidth="1"/>
    <col min="3916" max="3916" width="2.7109375" customWidth="1"/>
    <col min="3917" max="3917" width="2.5703125" customWidth="1"/>
    <col min="3918" max="3919" width="2.85546875" customWidth="1"/>
    <col min="3920" max="3920" width="2.7109375" customWidth="1"/>
    <col min="3921" max="3921" width="4.42578125" customWidth="1"/>
    <col min="3922" max="3922" width="4" customWidth="1"/>
    <col min="3923" max="3923" width="2.7109375" customWidth="1"/>
    <col min="3924" max="3924" width="4.5703125" customWidth="1"/>
    <col min="3925" max="3927" width="2.7109375" customWidth="1"/>
    <col min="3928" max="3929" width="2.85546875" customWidth="1"/>
    <col min="3930" max="3930" width="3.7109375" customWidth="1"/>
    <col min="3931" max="3932" width="3.140625" customWidth="1"/>
    <col min="3933" max="3933" width="2.7109375" customWidth="1"/>
    <col min="3934" max="3934" width="2.5703125" customWidth="1"/>
    <col min="3935" max="3936" width="2.7109375" customWidth="1"/>
    <col min="3937" max="3937" width="2.85546875" customWidth="1"/>
    <col min="3938" max="3938" width="2.7109375" customWidth="1"/>
    <col min="3939" max="3939" width="5.85546875" customWidth="1"/>
    <col min="4109" max="4109" width="3.7109375" customWidth="1"/>
    <col min="4110" max="4110" width="13.140625" customWidth="1"/>
    <col min="4111" max="4111" width="4.140625" customWidth="1"/>
    <col min="4112" max="4112" width="3.140625" customWidth="1"/>
    <col min="4113" max="4115" width="2.7109375" customWidth="1"/>
    <col min="4116" max="4116" width="3.7109375" customWidth="1"/>
    <col min="4117" max="4129" width="2.7109375" customWidth="1"/>
    <col min="4130" max="4130" width="2.85546875" customWidth="1"/>
    <col min="4131" max="4131" width="2.7109375" customWidth="1"/>
    <col min="4132" max="4133" width="2.5703125" customWidth="1"/>
    <col min="4134" max="4134" width="2.7109375" customWidth="1"/>
    <col min="4135" max="4135" width="3.7109375" customWidth="1"/>
    <col min="4136" max="4136" width="2.7109375" customWidth="1"/>
    <col min="4137" max="4137" width="4.42578125" customWidth="1"/>
    <col min="4138" max="4138" width="2.7109375" customWidth="1"/>
    <col min="4139" max="4140" width="2.85546875" customWidth="1"/>
    <col min="4141" max="4142" width="2.7109375" customWidth="1"/>
    <col min="4143" max="4143" width="3.85546875" customWidth="1"/>
    <col min="4144" max="4144" width="2.7109375" customWidth="1"/>
    <col min="4145" max="4145" width="4.85546875" customWidth="1"/>
    <col min="4146" max="4146" width="2.7109375" customWidth="1"/>
    <col min="4147" max="4148" width="2.85546875" customWidth="1"/>
    <col min="4149" max="4150" width="2.7109375" customWidth="1"/>
    <col min="4151" max="4151" width="2.5703125" customWidth="1"/>
    <col min="4152" max="4155" width="2.7109375" customWidth="1"/>
    <col min="4156" max="4157" width="3" customWidth="1"/>
    <col min="4158" max="4158" width="5.28515625" customWidth="1"/>
    <col min="4159" max="4159" width="3.140625" customWidth="1"/>
    <col min="4160" max="4160" width="4.28515625" customWidth="1"/>
    <col min="4161" max="4161" width="3.140625" customWidth="1"/>
    <col min="4162" max="4163" width="3" customWidth="1"/>
    <col min="4164" max="4164" width="3.7109375" customWidth="1"/>
    <col min="4165" max="4167" width="3.140625" customWidth="1"/>
    <col min="4168" max="4168" width="3" customWidth="1"/>
    <col min="4169" max="4171" width="2.85546875" customWidth="1"/>
    <col min="4172" max="4172" width="2.7109375" customWidth="1"/>
    <col min="4173" max="4173" width="2.5703125" customWidth="1"/>
    <col min="4174" max="4175" width="2.85546875" customWidth="1"/>
    <col min="4176" max="4176" width="2.7109375" customWidth="1"/>
    <col min="4177" max="4177" width="4.42578125" customWidth="1"/>
    <col min="4178" max="4178" width="4" customWidth="1"/>
    <col min="4179" max="4179" width="2.7109375" customWidth="1"/>
    <col min="4180" max="4180" width="4.5703125" customWidth="1"/>
    <col min="4181" max="4183" width="2.7109375" customWidth="1"/>
    <col min="4184" max="4185" width="2.85546875" customWidth="1"/>
    <col min="4186" max="4186" width="3.7109375" customWidth="1"/>
    <col min="4187" max="4188" width="3.140625" customWidth="1"/>
    <col min="4189" max="4189" width="2.7109375" customWidth="1"/>
    <col min="4190" max="4190" width="2.5703125" customWidth="1"/>
    <col min="4191" max="4192" width="2.7109375" customWidth="1"/>
    <col min="4193" max="4193" width="2.85546875" customWidth="1"/>
    <col min="4194" max="4194" width="2.7109375" customWidth="1"/>
    <col min="4195" max="4195" width="5.85546875" customWidth="1"/>
    <col min="4365" max="4365" width="3.7109375" customWidth="1"/>
    <col min="4366" max="4366" width="13.140625" customWidth="1"/>
    <col min="4367" max="4367" width="4.140625" customWidth="1"/>
    <col min="4368" max="4368" width="3.140625" customWidth="1"/>
    <col min="4369" max="4371" width="2.7109375" customWidth="1"/>
    <col min="4372" max="4372" width="3.7109375" customWidth="1"/>
    <col min="4373" max="4385" width="2.7109375" customWidth="1"/>
    <col min="4386" max="4386" width="2.85546875" customWidth="1"/>
    <col min="4387" max="4387" width="2.7109375" customWidth="1"/>
    <col min="4388" max="4389" width="2.5703125" customWidth="1"/>
    <col min="4390" max="4390" width="2.7109375" customWidth="1"/>
    <col min="4391" max="4391" width="3.7109375" customWidth="1"/>
    <col min="4392" max="4392" width="2.7109375" customWidth="1"/>
    <col min="4393" max="4393" width="4.42578125" customWidth="1"/>
    <col min="4394" max="4394" width="2.7109375" customWidth="1"/>
    <col min="4395" max="4396" width="2.85546875" customWidth="1"/>
    <col min="4397" max="4398" width="2.7109375" customWidth="1"/>
    <col min="4399" max="4399" width="3.85546875" customWidth="1"/>
    <col min="4400" max="4400" width="2.7109375" customWidth="1"/>
    <col min="4401" max="4401" width="4.85546875" customWidth="1"/>
    <col min="4402" max="4402" width="2.7109375" customWidth="1"/>
    <col min="4403" max="4404" width="2.85546875" customWidth="1"/>
    <col min="4405" max="4406" width="2.7109375" customWidth="1"/>
    <col min="4407" max="4407" width="2.5703125" customWidth="1"/>
    <col min="4408" max="4411" width="2.7109375" customWidth="1"/>
    <col min="4412" max="4413" width="3" customWidth="1"/>
    <col min="4414" max="4414" width="5.28515625" customWidth="1"/>
    <col min="4415" max="4415" width="3.140625" customWidth="1"/>
    <col min="4416" max="4416" width="4.28515625" customWidth="1"/>
    <col min="4417" max="4417" width="3.140625" customWidth="1"/>
    <col min="4418" max="4419" width="3" customWidth="1"/>
    <col min="4420" max="4420" width="3.7109375" customWidth="1"/>
    <col min="4421" max="4423" width="3.140625" customWidth="1"/>
    <col min="4424" max="4424" width="3" customWidth="1"/>
    <col min="4425" max="4427" width="2.85546875" customWidth="1"/>
    <col min="4428" max="4428" width="2.7109375" customWidth="1"/>
    <col min="4429" max="4429" width="2.5703125" customWidth="1"/>
    <col min="4430" max="4431" width="2.85546875" customWidth="1"/>
    <col min="4432" max="4432" width="2.7109375" customWidth="1"/>
    <col min="4433" max="4433" width="4.42578125" customWidth="1"/>
    <col min="4434" max="4434" width="4" customWidth="1"/>
    <col min="4435" max="4435" width="2.7109375" customWidth="1"/>
    <col min="4436" max="4436" width="4.5703125" customWidth="1"/>
    <col min="4437" max="4439" width="2.7109375" customWidth="1"/>
    <col min="4440" max="4441" width="2.85546875" customWidth="1"/>
    <col min="4442" max="4442" width="3.7109375" customWidth="1"/>
    <col min="4443" max="4444" width="3.140625" customWidth="1"/>
    <col min="4445" max="4445" width="2.7109375" customWidth="1"/>
    <col min="4446" max="4446" width="2.5703125" customWidth="1"/>
    <col min="4447" max="4448" width="2.7109375" customWidth="1"/>
    <col min="4449" max="4449" width="2.85546875" customWidth="1"/>
    <col min="4450" max="4450" width="2.7109375" customWidth="1"/>
    <col min="4451" max="4451" width="5.85546875" customWidth="1"/>
    <col min="4621" max="4621" width="3.7109375" customWidth="1"/>
    <col min="4622" max="4622" width="13.140625" customWidth="1"/>
    <col min="4623" max="4623" width="4.140625" customWidth="1"/>
    <col min="4624" max="4624" width="3.140625" customWidth="1"/>
    <col min="4625" max="4627" width="2.7109375" customWidth="1"/>
    <col min="4628" max="4628" width="3.7109375" customWidth="1"/>
    <col min="4629" max="4641" width="2.7109375" customWidth="1"/>
    <col min="4642" max="4642" width="2.85546875" customWidth="1"/>
    <col min="4643" max="4643" width="2.7109375" customWidth="1"/>
    <col min="4644" max="4645" width="2.5703125" customWidth="1"/>
    <col min="4646" max="4646" width="2.7109375" customWidth="1"/>
    <col min="4647" max="4647" width="3.7109375" customWidth="1"/>
    <col min="4648" max="4648" width="2.7109375" customWidth="1"/>
    <col min="4649" max="4649" width="4.42578125" customWidth="1"/>
    <col min="4650" max="4650" width="2.7109375" customWidth="1"/>
    <col min="4651" max="4652" width="2.85546875" customWidth="1"/>
    <col min="4653" max="4654" width="2.7109375" customWidth="1"/>
    <col min="4655" max="4655" width="3.85546875" customWidth="1"/>
    <col min="4656" max="4656" width="2.7109375" customWidth="1"/>
    <col min="4657" max="4657" width="4.85546875" customWidth="1"/>
    <col min="4658" max="4658" width="2.7109375" customWidth="1"/>
    <col min="4659" max="4660" width="2.85546875" customWidth="1"/>
    <col min="4661" max="4662" width="2.7109375" customWidth="1"/>
    <col min="4663" max="4663" width="2.5703125" customWidth="1"/>
    <col min="4664" max="4667" width="2.7109375" customWidth="1"/>
    <col min="4668" max="4669" width="3" customWidth="1"/>
    <col min="4670" max="4670" width="5.28515625" customWidth="1"/>
    <col min="4671" max="4671" width="3.140625" customWidth="1"/>
    <col min="4672" max="4672" width="4.28515625" customWidth="1"/>
    <col min="4673" max="4673" width="3.140625" customWidth="1"/>
    <col min="4674" max="4675" width="3" customWidth="1"/>
    <col min="4676" max="4676" width="3.7109375" customWidth="1"/>
    <col min="4677" max="4679" width="3.140625" customWidth="1"/>
    <col min="4680" max="4680" width="3" customWidth="1"/>
    <col min="4681" max="4683" width="2.85546875" customWidth="1"/>
    <col min="4684" max="4684" width="2.7109375" customWidth="1"/>
    <col min="4685" max="4685" width="2.5703125" customWidth="1"/>
    <col min="4686" max="4687" width="2.85546875" customWidth="1"/>
    <col min="4688" max="4688" width="2.7109375" customWidth="1"/>
    <col min="4689" max="4689" width="4.42578125" customWidth="1"/>
    <col min="4690" max="4690" width="4" customWidth="1"/>
    <col min="4691" max="4691" width="2.7109375" customWidth="1"/>
    <col min="4692" max="4692" width="4.5703125" customWidth="1"/>
    <col min="4693" max="4695" width="2.7109375" customWidth="1"/>
    <col min="4696" max="4697" width="2.85546875" customWidth="1"/>
    <col min="4698" max="4698" width="3.7109375" customWidth="1"/>
    <col min="4699" max="4700" width="3.140625" customWidth="1"/>
    <col min="4701" max="4701" width="2.7109375" customWidth="1"/>
    <col min="4702" max="4702" width="2.5703125" customWidth="1"/>
    <col min="4703" max="4704" width="2.7109375" customWidth="1"/>
    <col min="4705" max="4705" width="2.85546875" customWidth="1"/>
    <col min="4706" max="4706" width="2.7109375" customWidth="1"/>
    <col min="4707" max="4707" width="5.85546875" customWidth="1"/>
    <col min="4877" max="4877" width="3.7109375" customWidth="1"/>
    <col min="4878" max="4878" width="13.140625" customWidth="1"/>
    <col min="4879" max="4879" width="4.140625" customWidth="1"/>
    <col min="4880" max="4880" width="3.140625" customWidth="1"/>
    <col min="4881" max="4883" width="2.7109375" customWidth="1"/>
    <col min="4884" max="4884" width="3.7109375" customWidth="1"/>
    <col min="4885" max="4897" width="2.7109375" customWidth="1"/>
    <col min="4898" max="4898" width="2.85546875" customWidth="1"/>
    <col min="4899" max="4899" width="2.7109375" customWidth="1"/>
    <col min="4900" max="4901" width="2.5703125" customWidth="1"/>
    <col min="4902" max="4902" width="2.7109375" customWidth="1"/>
    <col min="4903" max="4903" width="3.7109375" customWidth="1"/>
    <col min="4904" max="4904" width="2.7109375" customWidth="1"/>
    <col min="4905" max="4905" width="4.42578125" customWidth="1"/>
    <col min="4906" max="4906" width="2.7109375" customWidth="1"/>
    <col min="4907" max="4908" width="2.85546875" customWidth="1"/>
    <col min="4909" max="4910" width="2.7109375" customWidth="1"/>
    <col min="4911" max="4911" width="3.85546875" customWidth="1"/>
    <col min="4912" max="4912" width="2.7109375" customWidth="1"/>
    <col min="4913" max="4913" width="4.85546875" customWidth="1"/>
    <col min="4914" max="4914" width="2.7109375" customWidth="1"/>
    <col min="4915" max="4916" width="2.85546875" customWidth="1"/>
    <col min="4917" max="4918" width="2.7109375" customWidth="1"/>
    <col min="4919" max="4919" width="2.5703125" customWidth="1"/>
    <col min="4920" max="4923" width="2.7109375" customWidth="1"/>
    <col min="4924" max="4925" width="3" customWidth="1"/>
    <col min="4926" max="4926" width="5.28515625" customWidth="1"/>
    <col min="4927" max="4927" width="3.140625" customWidth="1"/>
    <col min="4928" max="4928" width="4.28515625" customWidth="1"/>
    <col min="4929" max="4929" width="3.140625" customWidth="1"/>
    <col min="4930" max="4931" width="3" customWidth="1"/>
    <col min="4932" max="4932" width="3.7109375" customWidth="1"/>
    <col min="4933" max="4935" width="3.140625" customWidth="1"/>
    <col min="4936" max="4936" width="3" customWidth="1"/>
    <col min="4937" max="4939" width="2.85546875" customWidth="1"/>
    <col min="4940" max="4940" width="2.7109375" customWidth="1"/>
    <col min="4941" max="4941" width="2.5703125" customWidth="1"/>
    <col min="4942" max="4943" width="2.85546875" customWidth="1"/>
    <col min="4944" max="4944" width="2.7109375" customWidth="1"/>
    <col min="4945" max="4945" width="4.42578125" customWidth="1"/>
    <col min="4946" max="4946" width="4" customWidth="1"/>
    <col min="4947" max="4947" width="2.7109375" customWidth="1"/>
    <col min="4948" max="4948" width="4.5703125" customWidth="1"/>
    <col min="4949" max="4951" width="2.7109375" customWidth="1"/>
    <col min="4952" max="4953" width="2.85546875" customWidth="1"/>
    <col min="4954" max="4954" width="3.7109375" customWidth="1"/>
    <col min="4955" max="4956" width="3.140625" customWidth="1"/>
    <col min="4957" max="4957" width="2.7109375" customWidth="1"/>
    <col min="4958" max="4958" width="2.5703125" customWidth="1"/>
    <col min="4959" max="4960" width="2.7109375" customWidth="1"/>
    <col min="4961" max="4961" width="2.85546875" customWidth="1"/>
    <col min="4962" max="4962" width="2.7109375" customWidth="1"/>
    <col min="4963" max="4963" width="5.85546875" customWidth="1"/>
    <col min="5133" max="5133" width="3.7109375" customWidth="1"/>
    <col min="5134" max="5134" width="13.140625" customWidth="1"/>
    <col min="5135" max="5135" width="4.140625" customWidth="1"/>
    <col min="5136" max="5136" width="3.140625" customWidth="1"/>
    <col min="5137" max="5139" width="2.7109375" customWidth="1"/>
    <col min="5140" max="5140" width="3.7109375" customWidth="1"/>
    <col min="5141" max="5153" width="2.7109375" customWidth="1"/>
    <col min="5154" max="5154" width="2.85546875" customWidth="1"/>
    <col min="5155" max="5155" width="2.7109375" customWidth="1"/>
    <col min="5156" max="5157" width="2.5703125" customWidth="1"/>
    <col min="5158" max="5158" width="2.7109375" customWidth="1"/>
    <col min="5159" max="5159" width="3.7109375" customWidth="1"/>
    <col min="5160" max="5160" width="2.7109375" customWidth="1"/>
    <col min="5161" max="5161" width="4.42578125" customWidth="1"/>
    <col min="5162" max="5162" width="2.7109375" customWidth="1"/>
    <col min="5163" max="5164" width="2.85546875" customWidth="1"/>
    <col min="5165" max="5166" width="2.7109375" customWidth="1"/>
    <col min="5167" max="5167" width="3.85546875" customWidth="1"/>
    <col min="5168" max="5168" width="2.7109375" customWidth="1"/>
    <col min="5169" max="5169" width="4.85546875" customWidth="1"/>
    <col min="5170" max="5170" width="2.7109375" customWidth="1"/>
    <col min="5171" max="5172" width="2.85546875" customWidth="1"/>
    <col min="5173" max="5174" width="2.7109375" customWidth="1"/>
    <col min="5175" max="5175" width="2.5703125" customWidth="1"/>
    <col min="5176" max="5179" width="2.7109375" customWidth="1"/>
    <col min="5180" max="5181" width="3" customWidth="1"/>
    <col min="5182" max="5182" width="5.28515625" customWidth="1"/>
    <col min="5183" max="5183" width="3.140625" customWidth="1"/>
    <col min="5184" max="5184" width="4.28515625" customWidth="1"/>
    <col min="5185" max="5185" width="3.140625" customWidth="1"/>
    <col min="5186" max="5187" width="3" customWidth="1"/>
    <col min="5188" max="5188" width="3.7109375" customWidth="1"/>
    <col min="5189" max="5191" width="3.140625" customWidth="1"/>
    <col min="5192" max="5192" width="3" customWidth="1"/>
    <col min="5193" max="5195" width="2.85546875" customWidth="1"/>
    <col min="5196" max="5196" width="2.7109375" customWidth="1"/>
    <col min="5197" max="5197" width="2.5703125" customWidth="1"/>
    <col min="5198" max="5199" width="2.85546875" customWidth="1"/>
    <col min="5200" max="5200" width="2.7109375" customWidth="1"/>
    <col min="5201" max="5201" width="4.42578125" customWidth="1"/>
    <col min="5202" max="5202" width="4" customWidth="1"/>
    <col min="5203" max="5203" width="2.7109375" customWidth="1"/>
    <col min="5204" max="5204" width="4.5703125" customWidth="1"/>
    <col min="5205" max="5207" width="2.7109375" customWidth="1"/>
    <col min="5208" max="5209" width="2.85546875" customWidth="1"/>
    <col min="5210" max="5210" width="3.7109375" customWidth="1"/>
    <col min="5211" max="5212" width="3.140625" customWidth="1"/>
    <col min="5213" max="5213" width="2.7109375" customWidth="1"/>
    <col min="5214" max="5214" width="2.5703125" customWidth="1"/>
    <col min="5215" max="5216" width="2.7109375" customWidth="1"/>
    <col min="5217" max="5217" width="2.85546875" customWidth="1"/>
    <col min="5218" max="5218" width="2.7109375" customWidth="1"/>
    <col min="5219" max="5219" width="5.85546875" customWidth="1"/>
    <col min="5389" max="5389" width="3.7109375" customWidth="1"/>
    <col min="5390" max="5390" width="13.140625" customWidth="1"/>
    <col min="5391" max="5391" width="4.140625" customWidth="1"/>
    <col min="5392" max="5392" width="3.140625" customWidth="1"/>
    <col min="5393" max="5395" width="2.7109375" customWidth="1"/>
    <col min="5396" max="5396" width="3.7109375" customWidth="1"/>
    <col min="5397" max="5409" width="2.7109375" customWidth="1"/>
    <col min="5410" max="5410" width="2.85546875" customWidth="1"/>
    <col min="5411" max="5411" width="2.7109375" customWidth="1"/>
    <col min="5412" max="5413" width="2.5703125" customWidth="1"/>
    <col min="5414" max="5414" width="2.7109375" customWidth="1"/>
    <col min="5415" max="5415" width="3.7109375" customWidth="1"/>
    <col min="5416" max="5416" width="2.7109375" customWidth="1"/>
    <col min="5417" max="5417" width="4.42578125" customWidth="1"/>
    <col min="5418" max="5418" width="2.7109375" customWidth="1"/>
    <col min="5419" max="5420" width="2.85546875" customWidth="1"/>
    <col min="5421" max="5422" width="2.7109375" customWidth="1"/>
    <col min="5423" max="5423" width="3.85546875" customWidth="1"/>
    <col min="5424" max="5424" width="2.7109375" customWidth="1"/>
    <col min="5425" max="5425" width="4.85546875" customWidth="1"/>
    <col min="5426" max="5426" width="2.7109375" customWidth="1"/>
    <col min="5427" max="5428" width="2.85546875" customWidth="1"/>
    <col min="5429" max="5430" width="2.7109375" customWidth="1"/>
    <col min="5431" max="5431" width="2.5703125" customWidth="1"/>
    <col min="5432" max="5435" width="2.7109375" customWidth="1"/>
    <col min="5436" max="5437" width="3" customWidth="1"/>
    <col min="5438" max="5438" width="5.28515625" customWidth="1"/>
    <col min="5439" max="5439" width="3.140625" customWidth="1"/>
    <col min="5440" max="5440" width="4.28515625" customWidth="1"/>
    <col min="5441" max="5441" width="3.140625" customWidth="1"/>
    <col min="5442" max="5443" width="3" customWidth="1"/>
    <col min="5444" max="5444" width="3.7109375" customWidth="1"/>
    <col min="5445" max="5447" width="3.140625" customWidth="1"/>
    <col min="5448" max="5448" width="3" customWidth="1"/>
    <col min="5449" max="5451" width="2.85546875" customWidth="1"/>
    <col min="5452" max="5452" width="2.7109375" customWidth="1"/>
    <col min="5453" max="5453" width="2.5703125" customWidth="1"/>
    <col min="5454" max="5455" width="2.85546875" customWidth="1"/>
    <col min="5456" max="5456" width="2.7109375" customWidth="1"/>
    <col min="5457" max="5457" width="4.42578125" customWidth="1"/>
    <col min="5458" max="5458" width="4" customWidth="1"/>
    <col min="5459" max="5459" width="2.7109375" customWidth="1"/>
    <col min="5460" max="5460" width="4.5703125" customWidth="1"/>
    <col min="5461" max="5463" width="2.7109375" customWidth="1"/>
    <col min="5464" max="5465" width="2.85546875" customWidth="1"/>
    <col min="5466" max="5466" width="3.7109375" customWidth="1"/>
    <col min="5467" max="5468" width="3.140625" customWidth="1"/>
    <col min="5469" max="5469" width="2.7109375" customWidth="1"/>
    <col min="5470" max="5470" width="2.5703125" customWidth="1"/>
    <col min="5471" max="5472" width="2.7109375" customWidth="1"/>
    <col min="5473" max="5473" width="2.85546875" customWidth="1"/>
    <col min="5474" max="5474" width="2.7109375" customWidth="1"/>
    <col min="5475" max="5475" width="5.85546875" customWidth="1"/>
    <col min="5645" max="5645" width="3.7109375" customWidth="1"/>
    <col min="5646" max="5646" width="13.140625" customWidth="1"/>
    <col min="5647" max="5647" width="4.140625" customWidth="1"/>
    <col min="5648" max="5648" width="3.140625" customWidth="1"/>
    <col min="5649" max="5651" width="2.7109375" customWidth="1"/>
    <col min="5652" max="5652" width="3.7109375" customWidth="1"/>
    <col min="5653" max="5665" width="2.7109375" customWidth="1"/>
    <col min="5666" max="5666" width="2.85546875" customWidth="1"/>
    <col min="5667" max="5667" width="2.7109375" customWidth="1"/>
    <col min="5668" max="5669" width="2.5703125" customWidth="1"/>
    <col min="5670" max="5670" width="2.7109375" customWidth="1"/>
    <col min="5671" max="5671" width="3.7109375" customWidth="1"/>
    <col min="5672" max="5672" width="2.7109375" customWidth="1"/>
    <col min="5673" max="5673" width="4.42578125" customWidth="1"/>
    <col min="5674" max="5674" width="2.7109375" customWidth="1"/>
    <col min="5675" max="5676" width="2.85546875" customWidth="1"/>
    <col min="5677" max="5678" width="2.7109375" customWidth="1"/>
    <col min="5679" max="5679" width="3.85546875" customWidth="1"/>
    <col min="5680" max="5680" width="2.7109375" customWidth="1"/>
    <col min="5681" max="5681" width="4.85546875" customWidth="1"/>
    <col min="5682" max="5682" width="2.7109375" customWidth="1"/>
    <col min="5683" max="5684" width="2.85546875" customWidth="1"/>
    <col min="5685" max="5686" width="2.7109375" customWidth="1"/>
    <col min="5687" max="5687" width="2.5703125" customWidth="1"/>
    <col min="5688" max="5691" width="2.7109375" customWidth="1"/>
    <col min="5692" max="5693" width="3" customWidth="1"/>
    <col min="5694" max="5694" width="5.28515625" customWidth="1"/>
    <col min="5695" max="5695" width="3.140625" customWidth="1"/>
    <col min="5696" max="5696" width="4.28515625" customWidth="1"/>
    <col min="5697" max="5697" width="3.140625" customWidth="1"/>
    <col min="5698" max="5699" width="3" customWidth="1"/>
    <col min="5700" max="5700" width="3.7109375" customWidth="1"/>
    <col min="5701" max="5703" width="3.140625" customWidth="1"/>
    <col min="5704" max="5704" width="3" customWidth="1"/>
    <col min="5705" max="5707" width="2.85546875" customWidth="1"/>
    <col min="5708" max="5708" width="2.7109375" customWidth="1"/>
    <col min="5709" max="5709" width="2.5703125" customWidth="1"/>
    <col min="5710" max="5711" width="2.85546875" customWidth="1"/>
    <col min="5712" max="5712" width="2.7109375" customWidth="1"/>
    <col min="5713" max="5713" width="4.42578125" customWidth="1"/>
    <col min="5714" max="5714" width="4" customWidth="1"/>
    <col min="5715" max="5715" width="2.7109375" customWidth="1"/>
    <col min="5716" max="5716" width="4.5703125" customWidth="1"/>
    <col min="5717" max="5719" width="2.7109375" customWidth="1"/>
    <col min="5720" max="5721" width="2.85546875" customWidth="1"/>
    <col min="5722" max="5722" width="3.7109375" customWidth="1"/>
    <col min="5723" max="5724" width="3.140625" customWidth="1"/>
    <col min="5725" max="5725" width="2.7109375" customWidth="1"/>
    <col min="5726" max="5726" width="2.5703125" customWidth="1"/>
    <col min="5727" max="5728" width="2.7109375" customWidth="1"/>
    <col min="5729" max="5729" width="2.85546875" customWidth="1"/>
    <col min="5730" max="5730" width="2.7109375" customWidth="1"/>
    <col min="5731" max="5731" width="5.85546875" customWidth="1"/>
    <col min="5901" max="5901" width="3.7109375" customWidth="1"/>
    <col min="5902" max="5902" width="13.140625" customWidth="1"/>
    <col min="5903" max="5903" width="4.140625" customWidth="1"/>
    <col min="5904" max="5904" width="3.140625" customWidth="1"/>
    <col min="5905" max="5907" width="2.7109375" customWidth="1"/>
    <col min="5908" max="5908" width="3.7109375" customWidth="1"/>
    <col min="5909" max="5921" width="2.7109375" customWidth="1"/>
    <col min="5922" max="5922" width="2.85546875" customWidth="1"/>
    <col min="5923" max="5923" width="2.7109375" customWidth="1"/>
    <col min="5924" max="5925" width="2.5703125" customWidth="1"/>
    <col min="5926" max="5926" width="2.7109375" customWidth="1"/>
    <col min="5927" max="5927" width="3.7109375" customWidth="1"/>
    <col min="5928" max="5928" width="2.7109375" customWidth="1"/>
    <col min="5929" max="5929" width="4.42578125" customWidth="1"/>
    <col min="5930" max="5930" width="2.7109375" customWidth="1"/>
    <col min="5931" max="5932" width="2.85546875" customWidth="1"/>
    <col min="5933" max="5934" width="2.7109375" customWidth="1"/>
    <col min="5935" max="5935" width="3.85546875" customWidth="1"/>
    <col min="5936" max="5936" width="2.7109375" customWidth="1"/>
    <col min="5937" max="5937" width="4.85546875" customWidth="1"/>
    <col min="5938" max="5938" width="2.7109375" customWidth="1"/>
    <col min="5939" max="5940" width="2.85546875" customWidth="1"/>
    <col min="5941" max="5942" width="2.7109375" customWidth="1"/>
    <col min="5943" max="5943" width="2.5703125" customWidth="1"/>
    <col min="5944" max="5947" width="2.7109375" customWidth="1"/>
    <col min="5948" max="5949" width="3" customWidth="1"/>
    <col min="5950" max="5950" width="5.28515625" customWidth="1"/>
    <col min="5951" max="5951" width="3.140625" customWidth="1"/>
    <col min="5952" max="5952" width="4.28515625" customWidth="1"/>
    <col min="5953" max="5953" width="3.140625" customWidth="1"/>
    <col min="5954" max="5955" width="3" customWidth="1"/>
    <col min="5956" max="5956" width="3.7109375" customWidth="1"/>
    <col min="5957" max="5959" width="3.140625" customWidth="1"/>
    <col min="5960" max="5960" width="3" customWidth="1"/>
    <col min="5961" max="5963" width="2.85546875" customWidth="1"/>
    <col min="5964" max="5964" width="2.7109375" customWidth="1"/>
    <col min="5965" max="5965" width="2.5703125" customWidth="1"/>
    <col min="5966" max="5967" width="2.85546875" customWidth="1"/>
    <col min="5968" max="5968" width="2.7109375" customWidth="1"/>
    <col min="5969" max="5969" width="4.42578125" customWidth="1"/>
    <col min="5970" max="5970" width="4" customWidth="1"/>
    <col min="5971" max="5971" width="2.7109375" customWidth="1"/>
    <col min="5972" max="5972" width="4.5703125" customWidth="1"/>
    <col min="5973" max="5975" width="2.7109375" customWidth="1"/>
    <col min="5976" max="5977" width="2.85546875" customWidth="1"/>
    <col min="5978" max="5978" width="3.7109375" customWidth="1"/>
    <col min="5979" max="5980" width="3.140625" customWidth="1"/>
    <col min="5981" max="5981" width="2.7109375" customWidth="1"/>
    <col min="5982" max="5982" width="2.5703125" customWidth="1"/>
    <col min="5983" max="5984" width="2.7109375" customWidth="1"/>
    <col min="5985" max="5985" width="2.85546875" customWidth="1"/>
    <col min="5986" max="5986" width="2.7109375" customWidth="1"/>
    <col min="5987" max="5987" width="5.85546875" customWidth="1"/>
    <col min="6157" max="6157" width="3.7109375" customWidth="1"/>
    <col min="6158" max="6158" width="13.140625" customWidth="1"/>
    <col min="6159" max="6159" width="4.140625" customWidth="1"/>
    <col min="6160" max="6160" width="3.140625" customWidth="1"/>
    <col min="6161" max="6163" width="2.7109375" customWidth="1"/>
    <col min="6164" max="6164" width="3.7109375" customWidth="1"/>
    <col min="6165" max="6177" width="2.7109375" customWidth="1"/>
    <col min="6178" max="6178" width="2.85546875" customWidth="1"/>
    <col min="6179" max="6179" width="2.7109375" customWidth="1"/>
    <col min="6180" max="6181" width="2.5703125" customWidth="1"/>
    <col min="6182" max="6182" width="2.7109375" customWidth="1"/>
    <col min="6183" max="6183" width="3.7109375" customWidth="1"/>
    <col min="6184" max="6184" width="2.7109375" customWidth="1"/>
    <col min="6185" max="6185" width="4.42578125" customWidth="1"/>
    <col min="6186" max="6186" width="2.7109375" customWidth="1"/>
    <col min="6187" max="6188" width="2.85546875" customWidth="1"/>
    <col min="6189" max="6190" width="2.7109375" customWidth="1"/>
    <col min="6191" max="6191" width="3.85546875" customWidth="1"/>
    <col min="6192" max="6192" width="2.7109375" customWidth="1"/>
    <col min="6193" max="6193" width="4.85546875" customWidth="1"/>
    <col min="6194" max="6194" width="2.7109375" customWidth="1"/>
    <col min="6195" max="6196" width="2.85546875" customWidth="1"/>
    <col min="6197" max="6198" width="2.7109375" customWidth="1"/>
    <col min="6199" max="6199" width="2.5703125" customWidth="1"/>
    <col min="6200" max="6203" width="2.7109375" customWidth="1"/>
    <col min="6204" max="6205" width="3" customWidth="1"/>
    <col min="6206" max="6206" width="5.28515625" customWidth="1"/>
    <col min="6207" max="6207" width="3.140625" customWidth="1"/>
    <col min="6208" max="6208" width="4.28515625" customWidth="1"/>
    <col min="6209" max="6209" width="3.140625" customWidth="1"/>
    <col min="6210" max="6211" width="3" customWidth="1"/>
    <col min="6212" max="6212" width="3.7109375" customWidth="1"/>
    <col min="6213" max="6215" width="3.140625" customWidth="1"/>
    <col min="6216" max="6216" width="3" customWidth="1"/>
    <col min="6217" max="6219" width="2.85546875" customWidth="1"/>
    <col min="6220" max="6220" width="2.7109375" customWidth="1"/>
    <col min="6221" max="6221" width="2.5703125" customWidth="1"/>
    <col min="6222" max="6223" width="2.85546875" customWidth="1"/>
    <col min="6224" max="6224" width="2.7109375" customWidth="1"/>
    <col min="6225" max="6225" width="4.42578125" customWidth="1"/>
    <col min="6226" max="6226" width="4" customWidth="1"/>
    <col min="6227" max="6227" width="2.7109375" customWidth="1"/>
    <col min="6228" max="6228" width="4.5703125" customWidth="1"/>
    <col min="6229" max="6231" width="2.7109375" customWidth="1"/>
    <col min="6232" max="6233" width="2.85546875" customWidth="1"/>
    <col min="6234" max="6234" width="3.7109375" customWidth="1"/>
    <col min="6235" max="6236" width="3.140625" customWidth="1"/>
    <col min="6237" max="6237" width="2.7109375" customWidth="1"/>
    <col min="6238" max="6238" width="2.5703125" customWidth="1"/>
    <col min="6239" max="6240" width="2.7109375" customWidth="1"/>
    <col min="6241" max="6241" width="2.85546875" customWidth="1"/>
    <col min="6242" max="6242" width="2.7109375" customWidth="1"/>
    <col min="6243" max="6243" width="5.85546875" customWidth="1"/>
    <col min="6413" max="6413" width="3.7109375" customWidth="1"/>
    <col min="6414" max="6414" width="13.140625" customWidth="1"/>
    <col min="6415" max="6415" width="4.140625" customWidth="1"/>
    <col min="6416" max="6416" width="3.140625" customWidth="1"/>
    <col min="6417" max="6419" width="2.7109375" customWidth="1"/>
    <col min="6420" max="6420" width="3.7109375" customWidth="1"/>
    <col min="6421" max="6433" width="2.7109375" customWidth="1"/>
    <col min="6434" max="6434" width="2.85546875" customWidth="1"/>
    <col min="6435" max="6435" width="2.7109375" customWidth="1"/>
    <col min="6436" max="6437" width="2.5703125" customWidth="1"/>
    <col min="6438" max="6438" width="2.7109375" customWidth="1"/>
    <col min="6439" max="6439" width="3.7109375" customWidth="1"/>
    <col min="6440" max="6440" width="2.7109375" customWidth="1"/>
    <col min="6441" max="6441" width="4.42578125" customWidth="1"/>
    <col min="6442" max="6442" width="2.7109375" customWidth="1"/>
    <col min="6443" max="6444" width="2.85546875" customWidth="1"/>
    <col min="6445" max="6446" width="2.7109375" customWidth="1"/>
    <col min="6447" max="6447" width="3.85546875" customWidth="1"/>
    <col min="6448" max="6448" width="2.7109375" customWidth="1"/>
    <col min="6449" max="6449" width="4.85546875" customWidth="1"/>
    <col min="6450" max="6450" width="2.7109375" customWidth="1"/>
    <col min="6451" max="6452" width="2.85546875" customWidth="1"/>
    <col min="6453" max="6454" width="2.7109375" customWidth="1"/>
    <col min="6455" max="6455" width="2.5703125" customWidth="1"/>
    <col min="6456" max="6459" width="2.7109375" customWidth="1"/>
    <col min="6460" max="6461" width="3" customWidth="1"/>
    <col min="6462" max="6462" width="5.28515625" customWidth="1"/>
    <col min="6463" max="6463" width="3.140625" customWidth="1"/>
    <col min="6464" max="6464" width="4.28515625" customWidth="1"/>
    <col min="6465" max="6465" width="3.140625" customWidth="1"/>
    <col min="6466" max="6467" width="3" customWidth="1"/>
    <col min="6468" max="6468" width="3.7109375" customWidth="1"/>
    <col min="6469" max="6471" width="3.140625" customWidth="1"/>
    <col min="6472" max="6472" width="3" customWidth="1"/>
    <col min="6473" max="6475" width="2.85546875" customWidth="1"/>
    <col min="6476" max="6476" width="2.7109375" customWidth="1"/>
    <col min="6477" max="6477" width="2.5703125" customWidth="1"/>
    <col min="6478" max="6479" width="2.85546875" customWidth="1"/>
    <col min="6480" max="6480" width="2.7109375" customWidth="1"/>
    <col min="6481" max="6481" width="4.42578125" customWidth="1"/>
    <col min="6482" max="6482" width="4" customWidth="1"/>
    <col min="6483" max="6483" width="2.7109375" customWidth="1"/>
    <col min="6484" max="6484" width="4.5703125" customWidth="1"/>
    <col min="6485" max="6487" width="2.7109375" customWidth="1"/>
    <col min="6488" max="6489" width="2.85546875" customWidth="1"/>
    <col min="6490" max="6490" width="3.7109375" customWidth="1"/>
    <col min="6491" max="6492" width="3.140625" customWidth="1"/>
    <col min="6493" max="6493" width="2.7109375" customWidth="1"/>
    <col min="6494" max="6494" width="2.5703125" customWidth="1"/>
    <col min="6495" max="6496" width="2.7109375" customWidth="1"/>
    <col min="6497" max="6497" width="2.85546875" customWidth="1"/>
    <col min="6498" max="6498" width="2.7109375" customWidth="1"/>
    <col min="6499" max="6499" width="5.85546875" customWidth="1"/>
    <col min="6669" max="6669" width="3.7109375" customWidth="1"/>
    <col min="6670" max="6670" width="13.140625" customWidth="1"/>
    <col min="6671" max="6671" width="4.140625" customWidth="1"/>
    <col min="6672" max="6672" width="3.140625" customWidth="1"/>
    <col min="6673" max="6675" width="2.7109375" customWidth="1"/>
    <col min="6676" max="6676" width="3.7109375" customWidth="1"/>
    <col min="6677" max="6689" width="2.7109375" customWidth="1"/>
    <col min="6690" max="6690" width="2.85546875" customWidth="1"/>
    <col min="6691" max="6691" width="2.7109375" customWidth="1"/>
    <col min="6692" max="6693" width="2.5703125" customWidth="1"/>
    <col min="6694" max="6694" width="2.7109375" customWidth="1"/>
    <col min="6695" max="6695" width="3.7109375" customWidth="1"/>
    <col min="6696" max="6696" width="2.7109375" customWidth="1"/>
    <col min="6697" max="6697" width="4.42578125" customWidth="1"/>
    <col min="6698" max="6698" width="2.7109375" customWidth="1"/>
    <col min="6699" max="6700" width="2.85546875" customWidth="1"/>
    <col min="6701" max="6702" width="2.7109375" customWidth="1"/>
    <col min="6703" max="6703" width="3.85546875" customWidth="1"/>
    <col min="6704" max="6704" width="2.7109375" customWidth="1"/>
    <col min="6705" max="6705" width="4.85546875" customWidth="1"/>
    <col min="6706" max="6706" width="2.7109375" customWidth="1"/>
    <col min="6707" max="6708" width="2.85546875" customWidth="1"/>
    <col min="6709" max="6710" width="2.7109375" customWidth="1"/>
    <col min="6711" max="6711" width="2.5703125" customWidth="1"/>
    <col min="6712" max="6715" width="2.7109375" customWidth="1"/>
    <col min="6716" max="6717" width="3" customWidth="1"/>
    <col min="6718" max="6718" width="5.28515625" customWidth="1"/>
    <col min="6719" max="6719" width="3.140625" customWidth="1"/>
    <col min="6720" max="6720" width="4.28515625" customWidth="1"/>
    <col min="6721" max="6721" width="3.140625" customWidth="1"/>
    <col min="6722" max="6723" width="3" customWidth="1"/>
    <col min="6724" max="6724" width="3.7109375" customWidth="1"/>
    <col min="6725" max="6727" width="3.140625" customWidth="1"/>
    <col min="6728" max="6728" width="3" customWidth="1"/>
    <col min="6729" max="6731" width="2.85546875" customWidth="1"/>
    <col min="6732" max="6732" width="2.7109375" customWidth="1"/>
    <col min="6733" max="6733" width="2.5703125" customWidth="1"/>
    <col min="6734" max="6735" width="2.85546875" customWidth="1"/>
    <col min="6736" max="6736" width="2.7109375" customWidth="1"/>
    <col min="6737" max="6737" width="4.42578125" customWidth="1"/>
    <col min="6738" max="6738" width="4" customWidth="1"/>
    <col min="6739" max="6739" width="2.7109375" customWidth="1"/>
    <col min="6740" max="6740" width="4.5703125" customWidth="1"/>
    <col min="6741" max="6743" width="2.7109375" customWidth="1"/>
    <col min="6744" max="6745" width="2.85546875" customWidth="1"/>
    <col min="6746" max="6746" width="3.7109375" customWidth="1"/>
    <col min="6747" max="6748" width="3.140625" customWidth="1"/>
    <col min="6749" max="6749" width="2.7109375" customWidth="1"/>
    <col min="6750" max="6750" width="2.5703125" customWidth="1"/>
    <col min="6751" max="6752" width="2.7109375" customWidth="1"/>
    <col min="6753" max="6753" width="2.85546875" customWidth="1"/>
    <col min="6754" max="6754" width="2.7109375" customWidth="1"/>
    <col min="6755" max="6755" width="5.85546875" customWidth="1"/>
    <col min="6925" max="6925" width="3.7109375" customWidth="1"/>
    <col min="6926" max="6926" width="13.140625" customWidth="1"/>
    <col min="6927" max="6927" width="4.140625" customWidth="1"/>
    <col min="6928" max="6928" width="3.140625" customWidth="1"/>
    <col min="6929" max="6931" width="2.7109375" customWidth="1"/>
    <col min="6932" max="6932" width="3.7109375" customWidth="1"/>
    <col min="6933" max="6945" width="2.7109375" customWidth="1"/>
    <col min="6946" max="6946" width="2.85546875" customWidth="1"/>
    <col min="6947" max="6947" width="2.7109375" customWidth="1"/>
    <col min="6948" max="6949" width="2.5703125" customWidth="1"/>
    <col min="6950" max="6950" width="2.7109375" customWidth="1"/>
    <col min="6951" max="6951" width="3.7109375" customWidth="1"/>
    <col min="6952" max="6952" width="2.7109375" customWidth="1"/>
    <col min="6953" max="6953" width="4.42578125" customWidth="1"/>
    <col min="6954" max="6954" width="2.7109375" customWidth="1"/>
    <col min="6955" max="6956" width="2.85546875" customWidth="1"/>
    <col min="6957" max="6958" width="2.7109375" customWidth="1"/>
    <col min="6959" max="6959" width="3.85546875" customWidth="1"/>
    <col min="6960" max="6960" width="2.7109375" customWidth="1"/>
    <col min="6961" max="6961" width="4.85546875" customWidth="1"/>
    <col min="6962" max="6962" width="2.7109375" customWidth="1"/>
    <col min="6963" max="6964" width="2.85546875" customWidth="1"/>
    <col min="6965" max="6966" width="2.7109375" customWidth="1"/>
    <col min="6967" max="6967" width="2.5703125" customWidth="1"/>
    <col min="6968" max="6971" width="2.7109375" customWidth="1"/>
    <col min="6972" max="6973" width="3" customWidth="1"/>
    <col min="6974" max="6974" width="5.28515625" customWidth="1"/>
    <col min="6975" max="6975" width="3.140625" customWidth="1"/>
    <col min="6976" max="6976" width="4.28515625" customWidth="1"/>
    <col min="6977" max="6977" width="3.140625" customWidth="1"/>
    <col min="6978" max="6979" width="3" customWidth="1"/>
    <col min="6980" max="6980" width="3.7109375" customWidth="1"/>
    <col min="6981" max="6983" width="3.140625" customWidth="1"/>
    <col min="6984" max="6984" width="3" customWidth="1"/>
    <col min="6985" max="6987" width="2.85546875" customWidth="1"/>
    <col min="6988" max="6988" width="2.7109375" customWidth="1"/>
    <col min="6989" max="6989" width="2.5703125" customWidth="1"/>
    <col min="6990" max="6991" width="2.85546875" customWidth="1"/>
    <col min="6992" max="6992" width="2.7109375" customWidth="1"/>
    <col min="6993" max="6993" width="4.42578125" customWidth="1"/>
    <col min="6994" max="6994" width="4" customWidth="1"/>
    <col min="6995" max="6995" width="2.7109375" customWidth="1"/>
    <col min="6996" max="6996" width="4.5703125" customWidth="1"/>
    <col min="6997" max="6999" width="2.7109375" customWidth="1"/>
    <col min="7000" max="7001" width="2.85546875" customWidth="1"/>
    <col min="7002" max="7002" width="3.7109375" customWidth="1"/>
    <col min="7003" max="7004" width="3.140625" customWidth="1"/>
    <col min="7005" max="7005" width="2.7109375" customWidth="1"/>
    <col min="7006" max="7006" width="2.5703125" customWidth="1"/>
    <col min="7007" max="7008" width="2.7109375" customWidth="1"/>
    <col min="7009" max="7009" width="2.85546875" customWidth="1"/>
    <col min="7010" max="7010" width="2.7109375" customWidth="1"/>
    <col min="7011" max="7011" width="5.85546875" customWidth="1"/>
    <col min="7181" max="7181" width="3.7109375" customWidth="1"/>
    <col min="7182" max="7182" width="13.140625" customWidth="1"/>
    <col min="7183" max="7183" width="4.140625" customWidth="1"/>
    <col min="7184" max="7184" width="3.140625" customWidth="1"/>
    <col min="7185" max="7187" width="2.7109375" customWidth="1"/>
    <col min="7188" max="7188" width="3.7109375" customWidth="1"/>
    <col min="7189" max="7201" width="2.7109375" customWidth="1"/>
    <col min="7202" max="7202" width="2.85546875" customWidth="1"/>
    <col min="7203" max="7203" width="2.7109375" customWidth="1"/>
    <col min="7204" max="7205" width="2.5703125" customWidth="1"/>
    <col min="7206" max="7206" width="2.7109375" customWidth="1"/>
    <col min="7207" max="7207" width="3.7109375" customWidth="1"/>
    <col min="7208" max="7208" width="2.7109375" customWidth="1"/>
    <col min="7209" max="7209" width="4.42578125" customWidth="1"/>
    <col min="7210" max="7210" width="2.7109375" customWidth="1"/>
    <col min="7211" max="7212" width="2.85546875" customWidth="1"/>
    <col min="7213" max="7214" width="2.7109375" customWidth="1"/>
    <col min="7215" max="7215" width="3.85546875" customWidth="1"/>
    <col min="7216" max="7216" width="2.7109375" customWidth="1"/>
    <col min="7217" max="7217" width="4.85546875" customWidth="1"/>
    <col min="7218" max="7218" width="2.7109375" customWidth="1"/>
    <col min="7219" max="7220" width="2.85546875" customWidth="1"/>
    <col min="7221" max="7222" width="2.7109375" customWidth="1"/>
    <col min="7223" max="7223" width="2.5703125" customWidth="1"/>
    <col min="7224" max="7227" width="2.7109375" customWidth="1"/>
    <col min="7228" max="7229" width="3" customWidth="1"/>
    <col min="7230" max="7230" width="5.28515625" customWidth="1"/>
    <col min="7231" max="7231" width="3.140625" customWidth="1"/>
    <col min="7232" max="7232" width="4.28515625" customWidth="1"/>
    <col min="7233" max="7233" width="3.140625" customWidth="1"/>
    <col min="7234" max="7235" width="3" customWidth="1"/>
    <col min="7236" max="7236" width="3.7109375" customWidth="1"/>
    <col min="7237" max="7239" width="3.140625" customWidth="1"/>
    <col min="7240" max="7240" width="3" customWidth="1"/>
    <col min="7241" max="7243" width="2.85546875" customWidth="1"/>
    <col min="7244" max="7244" width="2.7109375" customWidth="1"/>
    <col min="7245" max="7245" width="2.5703125" customWidth="1"/>
    <col min="7246" max="7247" width="2.85546875" customWidth="1"/>
    <col min="7248" max="7248" width="2.7109375" customWidth="1"/>
    <col min="7249" max="7249" width="4.42578125" customWidth="1"/>
    <col min="7250" max="7250" width="4" customWidth="1"/>
    <col min="7251" max="7251" width="2.7109375" customWidth="1"/>
    <col min="7252" max="7252" width="4.5703125" customWidth="1"/>
    <col min="7253" max="7255" width="2.7109375" customWidth="1"/>
    <col min="7256" max="7257" width="2.85546875" customWidth="1"/>
    <col min="7258" max="7258" width="3.7109375" customWidth="1"/>
    <col min="7259" max="7260" width="3.140625" customWidth="1"/>
    <col min="7261" max="7261" width="2.7109375" customWidth="1"/>
    <col min="7262" max="7262" width="2.5703125" customWidth="1"/>
    <col min="7263" max="7264" width="2.7109375" customWidth="1"/>
    <col min="7265" max="7265" width="2.85546875" customWidth="1"/>
    <col min="7266" max="7266" width="2.7109375" customWidth="1"/>
    <col min="7267" max="7267" width="5.85546875" customWidth="1"/>
    <col min="7437" max="7437" width="3.7109375" customWidth="1"/>
    <col min="7438" max="7438" width="13.140625" customWidth="1"/>
    <col min="7439" max="7439" width="4.140625" customWidth="1"/>
    <col min="7440" max="7440" width="3.140625" customWidth="1"/>
    <col min="7441" max="7443" width="2.7109375" customWidth="1"/>
    <col min="7444" max="7444" width="3.7109375" customWidth="1"/>
    <col min="7445" max="7457" width="2.7109375" customWidth="1"/>
    <col min="7458" max="7458" width="2.85546875" customWidth="1"/>
    <col min="7459" max="7459" width="2.7109375" customWidth="1"/>
    <col min="7460" max="7461" width="2.5703125" customWidth="1"/>
    <col min="7462" max="7462" width="2.7109375" customWidth="1"/>
    <col min="7463" max="7463" width="3.7109375" customWidth="1"/>
    <col min="7464" max="7464" width="2.7109375" customWidth="1"/>
    <col min="7465" max="7465" width="4.42578125" customWidth="1"/>
    <col min="7466" max="7466" width="2.7109375" customWidth="1"/>
    <col min="7467" max="7468" width="2.85546875" customWidth="1"/>
    <col min="7469" max="7470" width="2.7109375" customWidth="1"/>
    <col min="7471" max="7471" width="3.85546875" customWidth="1"/>
    <col min="7472" max="7472" width="2.7109375" customWidth="1"/>
    <col min="7473" max="7473" width="4.85546875" customWidth="1"/>
    <col min="7474" max="7474" width="2.7109375" customWidth="1"/>
    <col min="7475" max="7476" width="2.85546875" customWidth="1"/>
    <col min="7477" max="7478" width="2.7109375" customWidth="1"/>
    <col min="7479" max="7479" width="2.5703125" customWidth="1"/>
    <col min="7480" max="7483" width="2.7109375" customWidth="1"/>
    <col min="7484" max="7485" width="3" customWidth="1"/>
    <col min="7486" max="7486" width="5.28515625" customWidth="1"/>
    <col min="7487" max="7487" width="3.140625" customWidth="1"/>
    <col min="7488" max="7488" width="4.28515625" customWidth="1"/>
    <col min="7489" max="7489" width="3.140625" customWidth="1"/>
    <col min="7490" max="7491" width="3" customWidth="1"/>
    <col min="7492" max="7492" width="3.7109375" customWidth="1"/>
    <col min="7493" max="7495" width="3.140625" customWidth="1"/>
    <col min="7496" max="7496" width="3" customWidth="1"/>
    <col min="7497" max="7499" width="2.85546875" customWidth="1"/>
    <col min="7500" max="7500" width="2.7109375" customWidth="1"/>
    <col min="7501" max="7501" width="2.5703125" customWidth="1"/>
    <col min="7502" max="7503" width="2.85546875" customWidth="1"/>
    <col min="7504" max="7504" width="2.7109375" customWidth="1"/>
    <col min="7505" max="7505" width="4.42578125" customWidth="1"/>
    <col min="7506" max="7506" width="4" customWidth="1"/>
    <col min="7507" max="7507" width="2.7109375" customWidth="1"/>
    <col min="7508" max="7508" width="4.5703125" customWidth="1"/>
    <col min="7509" max="7511" width="2.7109375" customWidth="1"/>
    <col min="7512" max="7513" width="2.85546875" customWidth="1"/>
    <col min="7514" max="7514" width="3.7109375" customWidth="1"/>
    <col min="7515" max="7516" width="3.140625" customWidth="1"/>
    <col min="7517" max="7517" width="2.7109375" customWidth="1"/>
    <col min="7518" max="7518" width="2.5703125" customWidth="1"/>
    <col min="7519" max="7520" width="2.7109375" customWidth="1"/>
    <col min="7521" max="7521" width="2.85546875" customWidth="1"/>
    <col min="7522" max="7522" width="2.7109375" customWidth="1"/>
    <col min="7523" max="7523" width="5.85546875" customWidth="1"/>
    <col min="7693" max="7693" width="3.7109375" customWidth="1"/>
    <col min="7694" max="7694" width="13.140625" customWidth="1"/>
    <col min="7695" max="7695" width="4.140625" customWidth="1"/>
    <col min="7696" max="7696" width="3.140625" customWidth="1"/>
    <col min="7697" max="7699" width="2.7109375" customWidth="1"/>
    <col min="7700" max="7700" width="3.7109375" customWidth="1"/>
    <col min="7701" max="7713" width="2.7109375" customWidth="1"/>
    <col min="7714" max="7714" width="2.85546875" customWidth="1"/>
    <col min="7715" max="7715" width="2.7109375" customWidth="1"/>
    <col min="7716" max="7717" width="2.5703125" customWidth="1"/>
    <col min="7718" max="7718" width="2.7109375" customWidth="1"/>
    <col min="7719" max="7719" width="3.7109375" customWidth="1"/>
    <col min="7720" max="7720" width="2.7109375" customWidth="1"/>
    <col min="7721" max="7721" width="4.42578125" customWidth="1"/>
    <col min="7722" max="7722" width="2.7109375" customWidth="1"/>
    <col min="7723" max="7724" width="2.85546875" customWidth="1"/>
    <col min="7725" max="7726" width="2.7109375" customWidth="1"/>
    <col min="7727" max="7727" width="3.85546875" customWidth="1"/>
    <col min="7728" max="7728" width="2.7109375" customWidth="1"/>
    <col min="7729" max="7729" width="4.85546875" customWidth="1"/>
    <col min="7730" max="7730" width="2.7109375" customWidth="1"/>
    <col min="7731" max="7732" width="2.85546875" customWidth="1"/>
    <col min="7733" max="7734" width="2.7109375" customWidth="1"/>
    <col min="7735" max="7735" width="2.5703125" customWidth="1"/>
    <col min="7736" max="7739" width="2.7109375" customWidth="1"/>
    <col min="7740" max="7741" width="3" customWidth="1"/>
    <col min="7742" max="7742" width="5.28515625" customWidth="1"/>
    <col min="7743" max="7743" width="3.140625" customWidth="1"/>
    <col min="7744" max="7744" width="4.28515625" customWidth="1"/>
    <col min="7745" max="7745" width="3.140625" customWidth="1"/>
    <col min="7746" max="7747" width="3" customWidth="1"/>
    <col min="7748" max="7748" width="3.7109375" customWidth="1"/>
    <col min="7749" max="7751" width="3.140625" customWidth="1"/>
    <col min="7752" max="7752" width="3" customWidth="1"/>
    <col min="7753" max="7755" width="2.85546875" customWidth="1"/>
    <col min="7756" max="7756" width="2.7109375" customWidth="1"/>
    <col min="7757" max="7757" width="2.5703125" customWidth="1"/>
    <col min="7758" max="7759" width="2.85546875" customWidth="1"/>
    <col min="7760" max="7760" width="2.7109375" customWidth="1"/>
    <col min="7761" max="7761" width="4.42578125" customWidth="1"/>
    <col min="7762" max="7762" width="4" customWidth="1"/>
    <col min="7763" max="7763" width="2.7109375" customWidth="1"/>
    <col min="7764" max="7764" width="4.5703125" customWidth="1"/>
    <col min="7765" max="7767" width="2.7109375" customWidth="1"/>
    <col min="7768" max="7769" width="2.85546875" customWidth="1"/>
    <col min="7770" max="7770" width="3.7109375" customWidth="1"/>
    <col min="7771" max="7772" width="3.140625" customWidth="1"/>
    <col min="7773" max="7773" width="2.7109375" customWidth="1"/>
    <col min="7774" max="7774" width="2.5703125" customWidth="1"/>
    <col min="7775" max="7776" width="2.7109375" customWidth="1"/>
    <col min="7777" max="7777" width="2.85546875" customWidth="1"/>
    <col min="7778" max="7778" width="2.7109375" customWidth="1"/>
    <col min="7779" max="7779" width="5.85546875" customWidth="1"/>
    <col min="7949" max="7949" width="3.7109375" customWidth="1"/>
    <col min="7950" max="7950" width="13.140625" customWidth="1"/>
    <col min="7951" max="7951" width="4.140625" customWidth="1"/>
    <col min="7952" max="7952" width="3.140625" customWidth="1"/>
    <col min="7953" max="7955" width="2.7109375" customWidth="1"/>
    <col min="7956" max="7956" width="3.7109375" customWidth="1"/>
    <col min="7957" max="7969" width="2.7109375" customWidth="1"/>
    <col min="7970" max="7970" width="2.85546875" customWidth="1"/>
    <col min="7971" max="7971" width="2.7109375" customWidth="1"/>
    <col min="7972" max="7973" width="2.5703125" customWidth="1"/>
    <col min="7974" max="7974" width="2.7109375" customWidth="1"/>
    <col min="7975" max="7975" width="3.7109375" customWidth="1"/>
    <col min="7976" max="7976" width="2.7109375" customWidth="1"/>
    <col min="7977" max="7977" width="4.42578125" customWidth="1"/>
    <col min="7978" max="7978" width="2.7109375" customWidth="1"/>
    <col min="7979" max="7980" width="2.85546875" customWidth="1"/>
    <col min="7981" max="7982" width="2.7109375" customWidth="1"/>
    <col min="7983" max="7983" width="3.85546875" customWidth="1"/>
    <col min="7984" max="7984" width="2.7109375" customWidth="1"/>
    <col min="7985" max="7985" width="4.85546875" customWidth="1"/>
    <col min="7986" max="7986" width="2.7109375" customWidth="1"/>
    <col min="7987" max="7988" width="2.85546875" customWidth="1"/>
    <col min="7989" max="7990" width="2.7109375" customWidth="1"/>
    <col min="7991" max="7991" width="2.5703125" customWidth="1"/>
    <col min="7992" max="7995" width="2.7109375" customWidth="1"/>
    <col min="7996" max="7997" width="3" customWidth="1"/>
    <col min="7998" max="7998" width="5.28515625" customWidth="1"/>
    <col min="7999" max="7999" width="3.140625" customWidth="1"/>
    <col min="8000" max="8000" width="4.28515625" customWidth="1"/>
    <col min="8001" max="8001" width="3.140625" customWidth="1"/>
    <col min="8002" max="8003" width="3" customWidth="1"/>
    <col min="8004" max="8004" width="3.7109375" customWidth="1"/>
    <col min="8005" max="8007" width="3.140625" customWidth="1"/>
    <col min="8008" max="8008" width="3" customWidth="1"/>
    <col min="8009" max="8011" width="2.85546875" customWidth="1"/>
    <col min="8012" max="8012" width="2.7109375" customWidth="1"/>
    <col min="8013" max="8013" width="2.5703125" customWidth="1"/>
    <col min="8014" max="8015" width="2.85546875" customWidth="1"/>
    <col min="8016" max="8016" width="2.7109375" customWidth="1"/>
    <col min="8017" max="8017" width="4.42578125" customWidth="1"/>
    <col min="8018" max="8018" width="4" customWidth="1"/>
    <col min="8019" max="8019" width="2.7109375" customWidth="1"/>
    <col min="8020" max="8020" width="4.5703125" customWidth="1"/>
    <col min="8021" max="8023" width="2.7109375" customWidth="1"/>
    <col min="8024" max="8025" width="2.85546875" customWidth="1"/>
    <col min="8026" max="8026" width="3.7109375" customWidth="1"/>
    <col min="8027" max="8028" width="3.140625" customWidth="1"/>
    <col min="8029" max="8029" width="2.7109375" customWidth="1"/>
    <col min="8030" max="8030" width="2.5703125" customWidth="1"/>
    <col min="8031" max="8032" width="2.7109375" customWidth="1"/>
    <col min="8033" max="8033" width="2.85546875" customWidth="1"/>
    <col min="8034" max="8034" width="2.7109375" customWidth="1"/>
    <col min="8035" max="8035" width="5.85546875" customWidth="1"/>
    <col min="8205" max="8205" width="3.7109375" customWidth="1"/>
    <col min="8206" max="8206" width="13.140625" customWidth="1"/>
    <col min="8207" max="8207" width="4.140625" customWidth="1"/>
    <col min="8208" max="8208" width="3.140625" customWidth="1"/>
    <col min="8209" max="8211" width="2.7109375" customWidth="1"/>
    <col min="8212" max="8212" width="3.7109375" customWidth="1"/>
    <col min="8213" max="8225" width="2.7109375" customWidth="1"/>
    <col min="8226" max="8226" width="2.85546875" customWidth="1"/>
    <col min="8227" max="8227" width="2.7109375" customWidth="1"/>
    <col min="8228" max="8229" width="2.5703125" customWidth="1"/>
    <col min="8230" max="8230" width="2.7109375" customWidth="1"/>
    <col min="8231" max="8231" width="3.7109375" customWidth="1"/>
    <col min="8232" max="8232" width="2.7109375" customWidth="1"/>
    <col min="8233" max="8233" width="4.42578125" customWidth="1"/>
    <col min="8234" max="8234" width="2.7109375" customWidth="1"/>
    <col min="8235" max="8236" width="2.85546875" customWidth="1"/>
    <col min="8237" max="8238" width="2.7109375" customWidth="1"/>
    <col min="8239" max="8239" width="3.85546875" customWidth="1"/>
    <col min="8240" max="8240" width="2.7109375" customWidth="1"/>
    <col min="8241" max="8241" width="4.85546875" customWidth="1"/>
    <col min="8242" max="8242" width="2.7109375" customWidth="1"/>
    <col min="8243" max="8244" width="2.85546875" customWidth="1"/>
    <col min="8245" max="8246" width="2.7109375" customWidth="1"/>
    <col min="8247" max="8247" width="2.5703125" customWidth="1"/>
    <col min="8248" max="8251" width="2.7109375" customWidth="1"/>
    <col min="8252" max="8253" width="3" customWidth="1"/>
    <col min="8254" max="8254" width="5.28515625" customWidth="1"/>
    <col min="8255" max="8255" width="3.140625" customWidth="1"/>
    <col min="8256" max="8256" width="4.28515625" customWidth="1"/>
    <col min="8257" max="8257" width="3.140625" customWidth="1"/>
    <col min="8258" max="8259" width="3" customWidth="1"/>
    <col min="8260" max="8260" width="3.7109375" customWidth="1"/>
    <col min="8261" max="8263" width="3.140625" customWidth="1"/>
    <col min="8264" max="8264" width="3" customWidth="1"/>
    <col min="8265" max="8267" width="2.85546875" customWidth="1"/>
    <col min="8268" max="8268" width="2.7109375" customWidth="1"/>
    <col min="8269" max="8269" width="2.5703125" customWidth="1"/>
    <col min="8270" max="8271" width="2.85546875" customWidth="1"/>
    <col min="8272" max="8272" width="2.7109375" customWidth="1"/>
    <col min="8273" max="8273" width="4.42578125" customWidth="1"/>
    <col min="8274" max="8274" width="4" customWidth="1"/>
    <col min="8275" max="8275" width="2.7109375" customWidth="1"/>
    <col min="8276" max="8276" width="4.5703125" customWidth="1"/>
    <col min="8277" max="8279" width="2.7109375" customWidth="1"/>
    <col min="8280" max="8281" width="2.85546875" customWidth="1"/>
    <col min="8282" max="8282" width="3.7109375" customWidth="1"/>
    <col min="8283" max="8284" width="3.140625" customWidth="1"/>
    <col min="8285" max="8285" width="2.7109375" customWidth="1"/>
    <col min="8286" max="8286" width="2.5703125" customWidth="1"/>
    <col min="8287" max="8288" width="2.7109375" customWidth="1"/>
    <col min="8289" max="8289" width="2.85546875" customWidth="1"/>
    <col min="8290" max="8290" width="2.7109375" customWidth="1"/>
    <col min="8291" max="8291" width="5.85546875" customWidth="1"/>
    <col min="8461" max="8461" width="3.7109375" customWidth="1"/>
    <col min="8462" max="8462" width="13.140625" customWidth="1"/>
    <col min="8463" max="8463" width="4.140625" customWidth="1"/>
    <col min="8464" max="8464" width="3.140625" customWidth="1"/>
    <col min="8465" max="8467" width="2.7109375" customWidth="1"/>
    <col min="8468" max="8468" width="3.7109375" customWidth="1"/>
    <col min="8469" max="8481" width="2.7109375" customWidth="1"/>
    <col min="8482" max="8482" width="2.85546875" customWidth="1"/>
    <col min="8483" max="8483" width="2.7109375" customWidth="1"/>
    <col min="8484" max="8485" width="2.5703125" customWidth="1"/>
    <col min="8486" max="8486" width="2.7109375" customWidth="1"/>
    <col min="8487" max="8487" width="3.7109375" customWidth="1"/>
    <col min="8488" max="8488" width="2.7109375" customWidth="1"/>
    <col min="8489" max="8489" width="4.42578125" customWidth="1"/>
    <col min="8490" max="8490" width="2.7109375" customWidth="1"/>
    <col min="8491" max="8492" width="2.85546875" customWidth="1"/>
    <col min="8493" max="8494" width="2.7109375" customWidth="1"/>
    <col min="8495" max="8495" width="3.85546875" customWidth="1"/>
    <col min="8496" max="8496" width="2.7109375" customWidth="1"/>
    <col min="8497" max="8497" width="4.85546875" customWidth="1"/>
    <col min="8498" max="8498" width="2.7109375" customWidth="1"/>
    <col min="8499" max="8500" width="2.85546875" customWidth="1"/>
    <col min="8501" max="8502" width="2.7109375" customWidth="1"/>
    <col min="8503" max="8503" width="2.5703125" customWidth="1"/>
    <col min="8504" max="8507" width="2.7109375" customWidth="1"/>
    <col min="8508" max="8509" width="3" customWidth="1"/>
    <col min="8510" max="8510" width="5.28515625" customWidth="1"/>
    <col min="8511" max="8511" width="3.140625" customWidth="1"/>
    <col min="8512" max="8512" width="4.28515625" customWidth="1"/>
    <col min="8513" max="8513" width="3.140625" customWidth="1"/>
    <col min="8514" max="8515" width="3" customWidth="1"/>
    <col min="8516" max="8516" width="3.7109375" customWidth="1"/>
    <col min="8517" max="8519" width="3.140625" customWidth="1"/>
    <col min="8520" max="8520" width="3" customWidth="1"/>
    <col min="8521" max="8523" width="2.85546875" customWidth="1"/>
    <col min="8524" max="8524" width="2.7109375" customWidth="1"/>
    <col min="8525" max="8525" width="2.5703125" customWidth="1"/>
    <col min="8526" max="8527" width="2.85546875" customWidth="1"/>
    <col min="8528" max="8528" width="2.7109375" customWidth="1"/>
    <col min="8529" max="8529" width="4.42578125" customWidth="1"/>
    <col min="8530" max="8530" width="4" customWidth="1"/>
    <col min="8531" max="8531" width="2.7109375" customWidth="1"/>
    <col min="8532" max="8532" width="4.5703125" customWidth="1"/>
    <col min="8533" max="8535" width="2.7109375" customWidth="1"/>
    <col min="8536" max="8537" width="2.85546875" customWidth="1"/>
    <col min="8538" max="8538" width="3.7109375" customWidth="1"/>
    <col min="8539" max="8540" width="3.140625" customWidth="1"/>
    <col min="8541" max="8541" width="2.7109375" customWidth="1"/>
    <col min="8542" max="8542" width="2.5703125" customWidth="1"/>
    <col min="8543" max="8544" width="2.7109375" customWidth="1"/>
    <col min="8545" max="8545" width="2.85546875" customWidth="1"/>
    <col min="8546" max="8546" width="2.7109375" customWidth="1"/>
    <col min="8547" max="8547" width="5.85546875" customWidth="1"/>
    <col min="8717" max="8717" width="3.7109375" customWidth="1"/>
    <col min="8718" max="8718" width="13.140625" customWidth="1"/>
    <col min="8719" max="8719" width="4.140625" customWidth="1"/>
    <col min="8720" max="8720" width="3.140625" customWidth="1"/>
    <col min="8721" max="8723" width="2.7109375" customWidth="1"/>
    <col min="8724" max="8724" width="3.7109375" customWidth="1"/>
    <col min="8725" max="8737" width="2.7109375" customWidth="1"/>
    <col min="8738" max="8738" width="2.85546875" customWidth="1"/>
    <col min="8739" max="8739" width="2.7109375" customWidth="1"/>
    <col min="8740" max="8741" width="2.5703125" customWidth="1"/>
    <col min="8742" max="8742" width="2.7109375" customWidth="1"/>
    <col min="8743" max="8743" width="3.7109375" customWidth="1"/>
    <col min="8744" max="8744" width="2.7109375" customWidth="1"/>
    <col min="8745" max="8745" width="4.42578125" customWidth="1"/>
    <col min="8746" max="8746" width="2.7109375" customWidth="1"/>
    <col min="8747" max="8748" width="2.85546875" customWidth="1"/>
    <col min="8749" max="8750" width="2.7109375" customWidth="1"/>
    <col min="8751" max="8751" width="3.85546875" customWidth="1"/>
    <col min="8752" max="8752" width="2.7109375" customWidth="1"/>
    <col min="8753" max="8753" width="4.85546875" customWidth="1"/>
    <col min="8754" max="8754" width="2.7109375" customWidth="1"/>
    <col min="8755" max="8756" width="2.85546875" customWidth="1"/>
    <col min="8757" max="8758" width="2.7109375" customWidth="1"/>
    <col min="8759" max="8759" width="2.5703125" customWidth="1"/>
    <col min="8760" max="8763" width="2.7109375" customWidth="1"/>
    <col min="8764" max="8765" width="3" customWidth="1"/>
    <col min="8766" max="8766" width="5.28515625" customWidth="1"/>
    <col min="8767" max="8767" width="3.140625" customWidth="1"/>
    <col min="8768" max="8768" width="4.28515625" customWidth="1"/>
    <col min="8769" max="8769" width="3.140625" customWidth="1"/>
    <col min="8770" max="8771" width="3" customWidth="1"/>
    <col min="8772" max="8772" width="3.7109375" customWidth="1"/>
    <col min="8773" max="8775" width="3.140625" customWidth="1"/>
    <col min="8776" max="8776" width="3" customWidth="1"/>
    <col min="8777" max="8779" width="2.85546875" customWidth="1"/>
    <col min="8780" max="8780" width="2.7109375" customWidth="1"/>
    <col min="8781" max="8781" width="2.5703125" customWidth="1"/>
    <col min="8782" max="8783" width="2.85546875" customWidth="1"/>
    <col min="8784" max="8784" width="2.7109375" customWidth="1"/>
    <col min="8785" max="8785" width="4.42578125" customWidth="1"/>
    <col min="8786" max="8786" width="4" customWidth="1"/>
    <col min="8787" max="8787" width="2.7109375" customWidth="1"/>
    <col min="8788" max="8788" width="4.5703125" customWidth="1"/>
    <col min="8789" max="8791" width="2.7109375" customWidth="1"/>
    <col min="8792" max="8793" width="2.85546875" customWidth="1"/>
    <col min="8794" max="8794" width="3.7109375" customWidth="1"/>
    <col min="8795" max="8796" width="3.140625" customWidth="1"/>
    <col min="8797" max="8797" width="2.7109375" customWidth="1"/>
    <col min="8798" max="8798" width="2.5703125" customWidth="1"/>
    <col min="8799" max="8800" width="2.7109375" customWidth="1"/>
    <col min="8801" max="8801" width="2.85546875" customWidth="1"/>
    <col min="8802" max="8802" width="2.7109375" customWidth="1"/>
    <col min="8803" max="8803" width="5.85546875" customWidth="1"/>
    <col min="8973" max="8973" width="3.7109375" customWidth="1"/>
    <col min="8974" max="8974" width="13.140625" customWidth="1"/>
    <col min="8975" max="8975" width="4.140625" customWidth="1"/>
    <col min="8976" max="8976" width="3.140625" customWidth="1"/>
    <col min="8977" max="8979" width="2.7109375" customWidth="1"/>
    <col min="8980" max="8980" width="3.7109375" customWidth="1"/>
    <col min="8981" max="8993" width="2.7109375" customWidth="1"/>
    <col min="8994" max="8994" width="2.85546875" customWidth="1"/>
    <col min="8995" max="8995" width="2.7109375" customWidth="1"/>
    <col min="8996" max="8997" width="2.5703125" customWidth="1"/>
    <col min="8998" max="8998" width="2.7109375" customWidth="1"/>
    <col min="8999" max="8999" width="3.7109375" customWidth="1"/>
    <col min="9000" max="9000" width="2.7109375" customWidth="1"/>
    <col min="9001" max="9001" width="4.42578125" customWidth="1"/>
    <col min="9002" max="9002" width="2.7109375" customWidth="1"/>
    <col min="9003" max="9004" width="2.85546875" customWidth="1"/>
    <col min="9005" max="9006" width="2.7109375" customWidth="1"/>
    <col min="9007" max="9007" width="3.85546875" customWidth="1"/>
    <col min="9008" max="9008" width="2.7109375" customWidth="1"/>
    <col min="9009" max="9009" width="4.85546875" customWidth="1"/>
    <col min="9010" max="9010" width="2.7109375" customWidth="1"/>
    <col min="9011" max="9012" width="2.85546875" customWidth="1"/>
    <col min="9013" max="9014" width="2.7109375" customWidth="1"/>
    <col min="9015" max="9015" width="2.5703125" customWidth="1"/>
    <col min="9016" max="9019" width="2.7109375" customWidth="1"/>
    <col min="9020" max="9021" width="3" customWidth="1"/>
    <col min="9022" max="9022" width="5.28515625" customWidth="1"/>
    <col min="9023" max="9023" width="3.140625" customWidth="1"/>
    <col min="9024" max="9024" width="4.28515625" customWidth="1"/>
    <col min="9025" max="9025" width="3.140625" customWidth="1"/>
    <col min="9026" max="9027" width="3" customWidth="1"/>
    <col min="9028" max="9028" width="3.7109375" customWidth="1"/>
    <col min="9029" max="9031" width="3.140625" customWidth="1"/>
    <col min="9032" max="9032" width="3" customWidth="1"/>
    <col min="9033" max="9035" width="2.85546875" customWidth="1"/>
    <col min="9036" max="9036" width="2.7109375" customWidth="1"/>
    <col min="9037" max="9037" width="2.5703125" customWidth="1"/>
    <col min="9038" max="9039" width="2.85546875" customWidth="1"/>
    <col min="9040" max="9040" width="2.7109375" customWidth="1"/>
    <col min="9041" max="9041" width="4.42578125" customWidth="1"/>
    <col min="9042" max="9042" width="4" customWidth="1"/>
    <col min="9043" max="9043" width="2.7109375" customWidth="1"/>
    <col min="9044" max="9044" width="4.5703125" customWidth="1"/>
    <col min="9045" max="9047" width="2.7109375" customWidth="1"/>
    <col min="9048" max="9049" width="2.85546875" customWidth="1"/>
    <col min="9050" max="9050" width="3.7109375" customWidth="1"/>
    <col min="9051" max="9052" width="3.140625" customWidth="1"/>
    <col min="9053" max="9053" width="2.7109375" customWidth="1"/>
    <col min="9054" max="9054" width="2.5703125" customWidth="1"/>
    <col min="9055" max="9056" width="2.7109375" customWidth="1"/>
    <col min="9057" max="9057" width="2.85546875" customWidth="1"/>
    <col min="9058" max="9058" width="2.7109375" customWidth="1"/>
    <col min="9059" max="9059" width="5.85546875" customWidth="1"/>
    <col min="9229" max="9229" width="3.7109375" customWidth="1"/>
    <col min="9230" max="9230" width="13.140625" customWidth="1"/>
    <col min="9231" max="9231" width="4.140625" customWidth="1"/>
    <col min="9232" max="9232" width="3.140625" customWidth="1"/>
    <col min="9233" max="9235" width="2.7109375" customWidth="1"/>
    <col min="9236" max="9236" width="3.7109375" customWidth="1"/>
    <col min="9237" max="9249" width="2.7109375" customWidth="1"/>
    <col min="9250" max="9250" width="2.85546875" customWidth="1"/>
    <col min="9251" max="9251" width="2.7109375" customWidth="1"/>
    <col min="9252" max="9253" width="2.5703125" customWidth="1"/>
    <col min="9254" max="9254" width="2.7109375" customWidth="1"/>
    <col min="9255" max="9255" width="3.7109375" customWidth="1"/>
    <col min="9256" max="9256" width="2.7109375" customWidth="1"/>
    <col min="9257" max="9257" width="4.42578125" customWidth="1"/>
    <col min="9258" max="9258" width="2.7109375" customWidth="1"/>
    <col min="9259" max="9260" width="2.85546875" customWidth="1"/>
    <col min="9261" max="9262" width="2.7109375" customWidth="1"/>
    <col min="9263" max="9263" width="3.85546875" customWidth="1"/>
    <col min="9264" max="9264" width="2.7109375" customWidth="1"/>
    <col min="9265" max="9265" width="4.85546875" customWidth="1"/>
    <col min="9266" max="9266" width="2.7109375" customWidth="1"/>
    <col min="9267" max="9268" width="2.85546875" customWidth="1"/>
    <col min="9269" max="9270" width="2.7109375" customWidth="1"/>
    <col min="9271" max="9271" width="2.5703125" customWidth="1"/>
    <col min="9272" max="9275" width="2.7109375" customWidth="1"/>
    <col min="9276" max="9277" width="3" customWidth="1"/>
    <col min="9278" max="9278" width="5.28515625" customWidth="1"/>
    <col min="9279" max="9279" width="3.140625" customWidth="1"/>
    <col min="9280" max="9280" width="4.28515625" customWidth="1"/>
    <col min="9281" max="9281" width="3.140625" customWidth="1"/>
    <col min="9282" max="9283" width="3" customWidth="1"/>
    <col min="9284" max="9284" width="3.7109375" customWidth="1"/>
    <col min="9285" max="9287" width="3.140625" customWidth="1"/>
    <col min="9288" max="9288" width="3" customWidth="1"/>
    <col min="9289" max="9291" width="2.85546875" customWidth="1"/>
    <col min="9292" max="9292" width="2.7109375" customWidth="1"/>
    <col min="9293" max="9293" width="2.5703125" customWidth="1"/>
    <col min="9294" max="9295" width="2.85546875" customWidth="1"/>
    <col min="9296" max="9296" width="2.7109375" customWidth="1"/>
    <col min="9297" max="9297" width="4.42578125" customWidth="1"/>
    <col min="9298" max="9298" width="4" customWidth="1"/>
    <col min="9299" max="9299" width="2.7109375" customWidth="1"/>
    <col min="9300" max="9300" width="4.5703125" customWidth="1"/>
    <col min="9301" max="9303" width="2.7109375" customWidth="1"/>
    <col min="9304" max="9305" width="2.85546875" customWidth="1"/>
    <col min="9306" max="9306" width="3.7109375" customWidth="1"/>
    <col min="9307" max="9308" width="3.140625" customWidth="1"/>
    <col min="9309" max="9309" width="2.7109375" customWidth="1"/>
    <col min="9310" max="9310" width="2.5703125" customWidth="1"/>
    <col min="9311" max="9312" width="2.7109375" customWidth="1"/>
    <col min="9313" max="9313" width="2.85546875" customWidth="1"/>
    <col min="9314" max="9314" width="2.7109375" customWidth="1"/>
    <col min="9315" max="9315" width="5.85546875" customWidth="1"/>
    <col min="9485" max="9485" width="3.7109375" customWidth="1"/>
    <col min="9486" max="9486" width="13.140625" customWidth="1"/>
    <col min="9487" max="9487" width="4.140625" customWidth="1"/>
    <col min="9488" max="9488" width="3.140625" customWidth="1"/>
    <col min="9489" max="9491" width="2.7109375" customWidth="1"/>
    <col min="9492" max="9492" width="3.7109375" customWidth="1"/>
    <col min="9493" max="9505" width="2.7109375" customWidth="1"/>
    <col min="9506" max="9506" width="2.85546875" customWidth="1"/>
    <col min="9507" max="9507" width="2.7109375" customWidth="1"/>
    <col min="9508" max="9509" width="2.5703125" customWidth="1"/>
    <col min="9510" max="9510" width="2.7109375" customWidth="1"/>
    <col min="9511" max="9511" width="3.7109375" customWidth="1"/>
    <col min="9512" max="9512" width="2.7109375" customWidth="1"/>
    <col min="9513" max="9513" width="4.42578125" customWidth="1"/>
    <col min="9514" max="9514" width="2.7109375" customWidth="1"/>
    <col min="9515" max="9516" width="2.85546875" customWidth="1"/>
    <col min="9517" max="9518" width="2.7109375" customWidth="1"/>
    <col min="9519" max="9519" width="3.85546875" customWidth="1"/>
    <col min="9520" max="9520" width="2.7109375" customWidth="1"/>
    <col min="9521" max="9521" width="4.85546875" customWidth="1"/>
    <col min="9522" max="9522" width="2.7109375" customWidth="1"/>
    <col min="9523" max="9524" width="2.85546875" customWidth="1"/>
    <col min="9525" max="9526" width="2.7109375" customWidth="1"/>
    <col min="9527" max="9527" width="2.5703125" customWidth="1"/>
    <col min="9528" max="9531" width="2.7109375" customWidth="1"/>
    <col min="9532" max="9533" width="3" customWidth="1"/>
    <col min="9534" max="9534" width="5.28515625" customWidth="1"/>
    <col min="9535" max="9535" width="3.140625" customWidth="1"/>
    <col min="9536" max="9536" width="4.28515625" customWidth="1"/>
    <col min="9537" max="9537" width="3.140625" customWidth="1"/>
    <col min="9538" max="9539" width="3" customWidth="1"/>
    <col min="9540" max="9540" width="3.7109375" customWidth="1"/>
    <col min="9541" max="9543" width="3.140625" customWidth="1"/>
    <col min="9544" max="9544" width="3" customWidth="1"/>
    <col min="9545" max="9547" width="2.85546875" customWidth="1"/>
    <col min="9548" max="9548" width="2.7109375" customWidth="1"/>
    <col min="9549" max="9549" width="2.5703125" customWidth="1"/>
    <col min="9550" max="9551" width="2.85546875" customWidth="1"/>
    <col min="9552" max="9552" width="2.7109375" customWidth="1"/>
    <col min="9553" max="9553" width="4.42578125" customWidth="1"/>
    <col min="9554" max="9554" width="4" customWidth="1"/>
    <col min="9555" max="9555" width="2.7109375" customWidth="1"/>
    <col min="9556" max="9556" width="4.5703125" customWidth="1"/>
    <col min="9557" max="9559" width="2.7109375" customWidth="1"/>
    <col min="9560" max="9561" width="2.85546875" customWidth="1"/>
    <col min="9562" max="9562" width="3.7109375" customWidth="1"/>
    <col min="9563" max="9564" width="3.140625" customWidth="1"/>
    <col min="9565" max="9565" width="2.7109375" customWidth="1"/>
    <col min="9566" max="9566" width="2.5703125" customWidth="1"/>
    <col min="9567" max="9568" width="2.7109375" customWidth="1"/>
    <col min="9569" max="9569" width="2.85546875" customWidth="1"/>
    <col min="9570" max="9570" width="2.7109375" customWidth="1"/>
    <col min="9571" max="9571" width="5.85546875" customWidth="1"/>
    <col min="9741" max="9741" width="3.7109375" customWidth="1"/>
    <col min="9742" max="9742" width="13.140625" customWidth="1"/>
    <col min="9743" max="9743" width="4.140625" customWidth="1"/>
    <col min="9744" max="9744" width="3.140625" customWidth="1"/>
    <col min="9745" max="9747" width="2.7109375" customWidth="1"/>
    <col min="9748" max="9748" width="3.7109375" customWidth="1"/>
    <col min="9749" max="9761" width="2.7109375" customWidth="1"/>
    <col min="9762" max="9762" width="2.85546875" customWidth="1"/>
    <col min="9763" max="9763" width="2.7109375" customWidth="1"/>
    <col min="9764" max="9765" width="2.5703125" customWidth="1"/>
    <col min="9766" max="9766" width="2.7109375" customWidth="1"/>
    <col min="9767" max="9767" width="3.7109375" customWidth="1"/>
    <col min="9768" max="9768" width="2.7109375" customWidth="1"/>
    <col min="9769" max="9769" width="4.42578125" customWidth="1"/>
    <col min="9770" max="9770" width="2.7109375" customWidth="1"/>
    <col min="9771" max="9772" width="2.85546875" customWidth="1"/>
    <col min="9773" max="9774" width="2.7109375" customWidth="1"/>
    <col min="9775" max="9775" width="3.85546875" customWidth="1"/>
    <col min="9776" max="9776" width="2.7109375" customWidth="1"/>
    <col min="9777" max="9777" width="4.85546875" customWidth="1"/>
    <col min="9778" max="9778" width="2.7109375" customWidth="1"/>
    <col min="9779" max="9780" width="2.85546875" customWidth="1"/>
    <col min="9781" max="9782" width="2.7109375" customWidth="1"/>
    <col min="9783" max="9783" width="2.5703125" customWidth="1"/>
    <col min="9784" max="9787" width="2.7109375" customWidth="1"/>
    <col min="9788" max="9789" width="3" customWidth="1"/>
    <col min="9790" max="9790" width="5.28515625" customWidth="1"/>
    <col min="9791" max="9791" width="3.140625" customWidth="1"/>
    <col min="9792" max="9792" width="4.28515625" customWidth="1"/>
    <col min="9793" max="9793" width="3.140625" customWidth="1"/>
    <col min="9794" max="9795" width="3" customWidth="1"/>
    <col min="9796" max="9796" width="3.7109375" customWidth="1"/>
    <col min="9797" max="9799" width="3.140625" customWidth="1"/>
    <col min="9800" max="9800" width="3" customWidth="1"/>
    <col min="9801" max="9803" width="2.85546875" customWidth="1"/>
    <col min="9804" max="9804" width="2.7109375" customWidth="1"/>
    <col min="9805" max="9805" width="2.5703125" customWidth="1"/>
    <col min="9806" max="9807" width="2.85546875" customWidth="1"/>
    <col min="9808" max="9808" width="2.7109375" customWidth="1"/>
    <col min="9809" max="9809" width="4.42578125" customWidth="1"/>
    <col min="9810" max="9810" width="4" customWidth="1"/>
    <col min="9811" max="9811" width="2.7109375" customWidth="1"/>
    <col min="9812" max="9812" width="4.5703125" customWidth="1"/>
    <col min="9813" max="9815" width="2.7109375" customWidth="1"/>
    <col min="9816" max="9817" width="2.85546875" customWidth="1"/>
    <col min="9818" max="9818" width="3.7109375" customWidth="1"/>
    <col min="9819" max="9820" width="3.140625" customWidth="1"/>
    <col min="9821" max="9821" width="2.7109375" customWidth="1"/>
    <col min="9822" max="9822" width="2.5703125" customWidth="1"/>
    <col min="9823" max="9824" width="2.7109375" customWidth="1"/>
    <col min="9825" max="9825" width="2.85546875" customWidth="1"/>
    <col min="9826" max="9826" width="2.7109375" customWidth="1"/>
    <col min="9827" max="9827" width="5.85546875" customWidth="1"/>
    <col min="9997" max="9997" width="3.7109375" customWidth="1"/>
    <col min="9998" max="9998" width="13.140625" customWidth="1"/>
    <col min="9999" max="9999" width="4.140625" customWidth="1"/>
    <col min="10000" max="10000" width="3.140625" customWidth="1"/>
    <col min="10001" max="10003" width="2.7109375" customWidth="1"/>
    <col min="10004" max="10004" width="3.7109375" customWidth="1"/>
    <col min="10005" max="10017" width="2.7109375" customWidth="1"/>
    <col min="10018" max="10018" width="2.85546875" customWidth="1"/>
    <col min="10019" max="10019" width="2.7109375" customWidth="1"/>
    <col min="10020" max="10021" width="2.5703125" customWidth="1"/>
    <col min="10022" max="10022" width="2.7109375" customWidth="1"/>
    <col min="10023" max="10023" width="3.7109375" customWidth="1"/>
    <col min="10024" max="10024" width="2.7109375" customWidth="1"/>
    <col min="10025" max="10025" width="4.42578125" customWidth="1"/>
    <col min="10026" max="10026" width="2.7109375" customWidth="1"/>
    <col min="10027" max="10028" width="2.85546875" customWidth="1"/>
    <col min="10029" max="10030" width="2.7109375" customWidth="1"/>
    <col min="10031" max="10031" width="3.85546875" customWidth="1"/>
    <col min="10032" max="10032" width="2.7109375" customWidth="1"/>
    <col min="10033" max="10033" width="4.85546875" customWidth="1"/>
    <col min="10034" max="10034" width="2.7109375" customWidth="1"/>
    <col min="10035" max="10036" width="2.85546875" customWidth="1"/>
    <col min="10037" max="10038" width="2.7109375" customWidth="1"/>
    <col min="10039" max="10039" width="2.5703125" customWidth="1"/>
    <col min="10040" max="10043" width="2.7109375" customWidth="1"/>
    <col min="10044" max="10045" width="3" customWidth="1"/>
    <col min="10046" max="10046" width="5.28515625" customWidth="1"/>
    <col min="10047" max="10047" width="3.140625" customWidth="1"/>
    <col min="10048" max="10048" width="4.28515625" customWidth="1"/>
    <col min="10049" max="10049" width="3.140625" customWidth="1"/>
    <col min="10050" max="10051" width="3" customWidth="1"/>
    <col min="10052" max="10052" width="3.7109375" customWidth="1"/>
    <col min="10053" max="10055" width="3.140625" customWidth="1"/>
    <col min="10056" max="10056" width="3" customWidth="1"/>
    <col min="10057" max="10059" width="2.85546875" customWidth="1"/>
    <col min="10060" max="10060" width="2.7109375" customWidth="1"/>
    <col min="10061" max="10061" width="2.5703125" customWidth="1"/>
    <col min="10062" max="10063" width="2.85546875" customWidth="1"/>
    <col min="10064" max="10064" width="2.7109375" customWidth="1"/>
    <col min="10065" max="10065" width="4.42578125" customWidth="1"/>
    <col min="10066" max="10066" width="4" customWidth="1"/>
    <col min="10067" max="10067" width="2.7109375" customWidth="1"/>
    <col min="10068" max="10068" width="4.5703125" customWidth="1"/>
    <col min="10069" max="10071" width="2.7109375" customWidth="1"/>
    <col min="10072" max="10073" width="2.85546875" customWidth="1"/>
    <col min="10074" max="10074" width="3.7109375" customWidth="1"/>
    <col min="10075" max="10076" width="3.140625" customWidth="1"/>
    <col min="10077" max="10077" width="2.7109375" customWidth="1"/>
    <col min="10078" max="10078" width="2.5703125" customWidth="1"/>
    <col min="10079" max="10080" width="2.7109375" customWidth="1"/>
    <col min="10081" max="10081" width="2.85546875" customWidth="1"/>
    <col min="10082" max="10082" width="2.7109375" customWidth="1"/>
    <col min="10083" max="10083" width="5.85546875" customWidth="1"/>
    <col min="10253" max="10253" width="3.7109375" customWidth="1"/>
    <col min="10254" max="10254" width="13.140625" customWidth="1"/>
    <col min="10255" max="10255" width="4.140625" customWidth="1"/>
    <col min="10256" max="10256" width="3.140625" customWidth="1"/>
    <col min="10257" max="10259" width="2.7109375" customWidth="1"/>
    <col min="10260" max="10260" width="3.7109375" customWidth="1"/>
    <col min="10261" max="10273" width="2.7109375" customWidth="1"/>
    <col min="10274" max="10274" width="2.85546875" customWidth="1"/>
    <col min="10275" max="10275" width="2.7109375" customWidth="1"/>
    <col min="10276" max="10277" width="2.5703125" customWidth="1"/>
    <col min="10278" max="10278" width="2.7109375" customWidth="1"/>
    <col min="10279" max="10279" width="3.7109375" customWidth="1"/>
    <col min="10280" max="10280" width="2.7109375" customWidth="1"/>
    <col min="10281" max="10281" width="4.42578125" customWidth="1"/>
    <col min="10282" max="10282" width="2.7109375" customWidth="1"/>
    <col min="10283" max="10284" width="2.85546875" customWidth="1"/>
    <col min="10285" max="10286" width="2.7109375" customWidth="1"/>
    <col min="10287" max="10287" width="3.85546875" customWidth="1"/>
    <col min="10288" max="10288" width="2.7109375" customWidth="1"/>
    <col min="10289" max="10289" width="4.85546875" customWidth="1"/>
    <col min="10290" max="10290" width="2.7109375" customWidth="1"/>
    <col min="10291" max="10292" width="2.85546875" customWidth="1"/>
    <col min="10293" max="10294" width="2.7109375" customWidth="1"/>
    <col min="10295" max="10295" width="2.5703125" customWidth="1"/>
    <col min="10296" max="10299" width="2.7109375" customWidth="1"/>
    <col min="10300" max="10301" width="3" customWidth="1"/>
    <col min="10302" max="10302" width="5.28515625" customWidth="1"/>
    <col min="10303" max="10303" width="3.140625" customWidth="1"/>
    <col min="10304" max="10304" width="4.28515625" customWidth="1"/>
    <col min="10305" max="10305" width="3.140625" customWidth="1"/>
    <col min="10306" max="10307" width="3" customWidth="1"/>
    <col min="10308" max="10308" width="3.7109375" customWidth="1"/>
    <col min="10309" max="10311" width="3.140625" customWidth="1"/>
    <col min="10312" max="10312" width="3" customWidth="1"/>
    <col min="10313" max="10315" width="2.85546875" customWidth="1"/>
    <col min="10316" max="10316" width="2.7109375" customWidth="1"/>
    <col min="10317" max="10317" width="2.5703125" customWidth="1"/>
    <col min="10318" max="10319" width="2.85546875" customWidth="1"/>
    <col min="10320" max="10320" width="2.7109375" customWidth="1"/>
    <col min="10321" max="10321" width="4.42578125" customWidth="1"/>
    <col min="10322" max="10322" width="4" customWidth="1"/>
    <col min="10323" max="10323" width="2.7109375" customWidth="1"/>
    <col min="10324" max="10324" width="4.5703125" customWidth="1"/>
    <col min="10325" max="10327" width="2.7109375" customWidth="1"/>
    <col min="10328" max="10329" width="2.85546875" customWidth="1"/>
    <col min="10330" max="10330" width="3.7109375" customWidth="1"/>
    <col min="10331" max="10332" width="3.140625" customWidth="1"/>
    <col min="10333" max="10333" width="2.7109375" customWidth="1"/>
    <col min="10334" max="10334" width="2.5703125" customWidth="1"/>
    <col min="10335" max="10336" width="2.7109375" customWidth="1"/>
    <col min="10337" max="10337" width="2.85546875" customWidth="1"/>
    <col min="10338" max="10338" width="2.7109375" customWidth="1"/>
    <col min="10339" max="10339" width="5.85546875" customWidth="1"/>
    <col min="10509" max="10509" width="3.7109375" customWidth="1"/>
    <col min="10510" max="10510" width="13.140625" customWidth="1"/>
    <col min="10511" max="10511" width="4.140625" customWidth="1"/>
    <col min="10512" max="10512" width="3.140625" customWidth="1"/>
    <col min="10513" max="10515" width="2.7109375" customWidth="1"/>
    <col min="10516" max="10516" width="3.7109375" customWidth="1"/>
    <col min="10517" max="10529" width="2.7109375" customWidth="1"/>
    <col min="10530" max="10530" width="2.85546875" customWidth="1"/>
    <col min="10531" max="10531" width="2.7109375" customWidth="1"/>
    <col min="10532" max="10533" width="2.5703125" customWidth="1"/>
    <col min="10534" max="10534" width="2.7109375" customWidth="1"/>
    <col min="10535" max="10535" width="3.7109375" customWidth="1"/>
    <col min="10536" max="10536" width="2.7109375" customWidth="1"/>
    <col min="10537" max="10537" width="4.42578125" customWidth="1"/>
    <col min="10538" max="10538" width="2.7109375" customWidth="1"/>
    <col min="10539" max="10540" width="2.85546875" customWidth="1"/>
    <col min="10541" max="10542" width="2.7109375" customWidth="1"/>
    <col min="10543" max="10543" width="3.85546875" customWidth="1"/>
    <col min="10544" max="10544" width="2.7109375" customWidth="1"/>
    <col min="10545" max="10545" width="4.85546875" customWidth="1"/>
    <col min="10546" max="10546" width="2.7109375" customWidth="1"/>
    <col min="10547" max="10548" width="2.85546875" customWidth="1"/>
    <col min="10549" max="10550" width="2.7109375" customWidth="1"/>
    <col min="10551" max="10551" width="2.5703125" customWidth="1"/>
    <col min="10552" max="10555" width="2.7109375" customWidth="1"/>
    <col min="10556" max="10557" width="3" customWidth="1"/>
    <col min="10558" max="10558" width="5.28515625" customWidth="1"/>
    <col min="10559" max="10559" width="3.140625" customWidth="1"/>
    <col min="10560" max="10560" width="4.28515625" customWidth="1"/>
    <col min="10561" max="10561" width="3.140625" customWidth="1"/>
    <col min="10562" max="10563" width="3" customWidth="1"/>
    <col min="10564" max="10564" width="3.7109375" customWidth="1"/>
    <col min="10565" max="10567" width="3.140625" customWidth="1"/>
    <col min="10568" max="10568" width="3" customWidth="1"/>
    <col min="10569" max="10571" width="2.85546875" customWidth="1"/>
    <col min="10572" max="10572" width="2.7109375" customWidth="1"/>
    <col min="10573" max="10573" width="2.5703125" customWidth="1"/>
    <col min="10574" max="10575" width="2.85546875" customWidth="1"/>
    <col min="10576" max="10576" width="2.7109375" customWidth="1"/>
    <col min="10577" max="10577" width="4.42578125" customWidth="1"/>
    <col min="10578" max="10578" width="4" customWidth="1"/>
    <col min="10579" max="10579" width="2.7109375" customWidth="1"/>
    <col min="10580" max="10580" width="4.5703125" customWidth="1"/>
    <col min="10581" max="10583" width="2.7109375" customWidth="1"/>
    <col min="10584" max="10585" width="2.85546875" customWidth="1"/>
    <col min="10586" max="10586" width="3.7109375" customWidth="1"/>
    <col min="10587" max="10588" width="3.140625" customWidth="1"/>
    <col min="10589" max="10589" width="2.7109375" customWidth="1"/>
    <col min="10590" max="10590" width="2.5703125" customWidth="1"/>
    <col min="10591" max="10592" width="2.7109375" customWidth="1"/>
    <col min="10593" max="10593" width="2.85546875" customWidth="1"/>
    <col min="10594" max="10594" width="2.7109375" customWidth="1"/>
    <col min="10595" max="10595" width="5.85546875" customWidth="1"/>
    <col min="10765" max="10765" width="3.7109375" customWidth="1"/>
    <col min="10766" max="10766" width="13.140625" customWidth="1"/>
    <col min="10767" max="10767" width="4.140625" customWidth="1"/>
    <col min="10768" max="10768" width="3.140625" customWidth="1"/>
    <col min="10769" max="10771" width="2.7109375" customWidth="1"/>
    <col min="10772" max="10772" width="3.7109375" customWidth="1"/>
    <col min="10773" max="10785" width="2.7109375" customWidth="1"/>
    <col min="10786" max="10786" width="2.85546875" customWidth="1"/>
    <col min="10787" max="10787" width="2.7109375" customWidth="1"/>
    <col min="10788" max="10789" width="2.5703125" customWidth="1"/>
    <col min="10790" max="10790" width="2.7109375" customWidth="1"/>
    <col min="10791" max="10791" width="3.7109375" customWidth="1"/>
    <col min="10792" max="10792" width="2.7109375" customWidth="1"/>
    <col min="10793" max="10793" width="4.42578125" customWidth="1"/>
    <col min="10794" max="10794" width="2.7109375" customWidth="1"/>
    <col min="10795" max="10796" width="2.85546875" customWidth="1"/>
    <col min="10797" max="10798" width="2.7109375" customWidth="1"/>
    <col min="10799" max="10799" width="3.85546875" customWidth="1"/>
    <col min="10800" max="10800" width="2.7109375" customWidth="1"/>
    <col min="10801" max="10801" width="4.85546875" customWidth="1"/>
    <col min="10802" max="10802" width="2.7109375" customWidth="1"/>
    <col min="10803" max="10804" width="2.85546875" customWidth="1"/>
    <col min="10805" max="10806" width="2.7109375" customWidth="1"/>
    <col min="10807" max="10807" width="2.5703125" customWidth="1"/>
    <col min="10808" max="10811" width="2.7109375" customWidth="1"/>
    <col min="10812" max="10813" width="3" customWidth="1"/>
    <col min="10814" max="10814" width="5.28515625" customWidth="1"/>
    <col min="10815" max="10815" width="3.140625" customWidth="1"/>
    <col min="10816" max="10816" width="4.28515625" customWidth="1"/>
    <col min="10817" max="10817" width="3.140625" customWidth="1"/>
    <col min="10818" max="10819" width="3" customWidth="1"/>
    <col min="10820" max="10820" width="3.7109375" customWidth="1"/>
    <col min="10821" max="10823" width="3.140625" customWidth="1"/>
    <col min="10824" max="10824" width="3" customWidth="1"/>
    <col min="10825" max="10827" width="2.85546875" customWidth="1"/>
    <col min="10828" max="10828" width="2.7109375" customWidth="1"/>
    <col min="10829" max="10829" width="2.5703125" customWidth="1"/>
    <col min="10830" max="10831" width="2.85546875" customWidth="1"/>
    <col min="10832" max="10832" width="2.7109375" customWidth="1"/>
    <col min="10833" max="10833" width="4.42578125" customWidth="1"/>
    <col min="10834" max="10834" width="4" customWidth="1"/>
    <col min="10835" max="10835" width="2.7109375" customWidth="1"/>
    <col min="10836" max="10836" width="4.5703125" customWidth="1"/>
    <col min="10837" max="10839" width="2.7109375" customWidth="1"/>
    <col min="10840" max="10841" width="2.85546875" customWidth="1"/>
    <col min="10842" max="10842" width="3.7109375" customWidth="1"/>
    <col min="10843" max="10844" width="3.140625" customWidth="1"/>
    <col min="10845" max="10845" width="2.7109375" customWidth="1"/>
    <col min="10846" max="10846" width="2.5703125" customWidth="1"/>
    <col min="10847" max="10848" width="2.7109375" customWidth="1"/>
    <col min="10849" max="10849" width="2.85546875" customWidth="1"/>
    <col min="10850" max="10850" width="2.7109375" customWidth="1"/>
    <col min="10851" max="10851" width="5.85546875" customWidth="1"/>
    <col min="11021" max="11021" width="3.7109375" customWidth="1"/>
    <col min="11022" max="11022" width="13.140625" customWidth="1"/>
    <col min="11023" max="11023" width="4.140625" customWidth="1"/>
    <col min="11024" max="11024" width="3.140625" customWidth="1"/>
    <col min="11025" max="11027" width="2.7109375" customWidth="1"/>
    <col min="11028" max="11028" width="3.7109375" customWidth="1"/>
    <col min="11029" max="11041" width="2.7109375" customWidth="1"/>
    <col min="11042" max="11042" width="2.85546875" customWidth="1"/>
    <col min="11043" max="11043" width="2.7109375" customWidth="1"/>
    <col min="11044" max="11045" width="2.5703125" customWidth="1"/>
    <col min="11046" max="11046" width="2.7109375" customWidth="1"/>
    <col min="11047" max="11047" width="3.7109375" customWidth="1"/>
    <col min="11048" max="11048" width="2.7109375" customWidth="1"/>
    <col min="11049" max="11049" width="4.42578125" customWidth="1"/>
    <col min="11050" max="11050" width="2.7109375" customWidth="1"/>
    <col min="11051" max="11052" width="2.85546875" customWidth="1"/>
    <col min="11053" max="11054" width="2.7109375" customWidth="1"/>
    <col min="11055" max="11055" width="3.85546875" customWidth="1"/>
    <col min="11056" max="11056" width="2.7109375" customWidth="1"/>
    <col min="11057" max="11057" width="4.85546875" customWidth="1"/>
    <col min="11058" max="11058" width="2.7109375" customWidth="1"/>
    <col min="11059" max="11060" width="2.85546875" customWidth="1"/>
    <col min="11061" max="11062" width="2.7109375" customWidth="1"/>
    <col min="11063" max="11063" width="2.5703125" customWidth="1"/>
    <col min="11064" max="11067" width="2.7109375" customWidth="1"/>
    <col min="11068" max="11069" width="3" customWidth="1"/>
    <col min="11070" max="11070" width="5.28515625" customWidth="1"/>
    <col min="11071" max="11071" width="3.140625" customWidth="1"/>
    <col min="11072" max="11072" width="4.28515625" customWidth="1"/>
    <col min="11073" max="11073" width="3.140625" customWidth="1"/>
    <col min="11074" max="11075" width="3" customWidth="1"/>
    <col min="11076" max="11076" width="3.7109375" customWidth="1"/>
    <col min="11077" max="11079" width="3.140625" customWidth="1"/>
    <col min="11080" max="11080" width="3" customWidth="1"/>
    <col min="11081" max="11083" width="2.85546875" customWidth="1"/>
    <col min="11084" max="11084" width="2.7109375" customWidth="1"/>
    <col min="11085" max="11085" width="2.5703125" customWidth="1"/>
    <col min="11086" max="11087" width="2.85546875" customWidth="1"/>
    <col min="11088" max="11088" width="2.7109375" customWidth="1"/>
    <col min="11089" max="11089" width="4.42578125" customWidth="1"/>
    <col min="11090" max="11090" width="4" customWidth="1"/>
    <col min="11091" max="11091" width="2.7109375" customWidth="1"/>
    <col min="11092" max="11092" width="4.5703125" customWidth="1"/>
    <col min="11093" max="11095" width="2.7109375" customWidth="1"/>
    <col min="11096" max="11097" width="2.85546875" customWidth="1"/>
    <col min="11098" max="11098" width="3.7109375" customWidth="1"/>
    <col min="11099" max="11100" width="3.140625" customWidth="1"/>
    <col min="11101" max="11101" width="2.7109375" customWidth="1"/>
    <col min="11102" max="11102" width="2.5703125" customWidth="1"/>
    <col min="11103" max="11104" width="2.7109375" customWidth="1"/>
    <col min="11105" max="11105" width="2.85546875" customWidth="1"/>
    <col min="11106" max="11106" width="2.7109375" customWidth="1"/>
    <col min="11107" max="11107" width="5.85546875" customWidth="1"/>
    <col min="11277" max="11277" width="3.7109375" customWidth="1"/>
    <col min="11278" max="11278" width="13.140625" customWidth="1"/>
    <col min="11279" max="11279" width="4.140625" customWidth="1"/>
    <col min="11280" max="11280" width="3.140625" customWidth="1"/>
    <col min="11281" max="11283" width="2.7109375" customWidth="1"/>
    <col min="11284" max="11284" width="3.7109375" customWidth="1"/>
    <col min="11285" max="11297" width="2.7109375" customWidth="1"/>
    <col min="11298" max="11298" width="2.85546875" customWidth="1"/>
    <col min="11299" max="11299" width="2.7109375" customWidth="1"/>
    <col min="11300" max="11301" width="2.5703125" customWidth="1"/>
    <col min="11302" max="11302" width="2.7109375" customWidth="1"/>
    <col min="11303" max="11303" width="3.7109375" customWidth="1"/>
    <col min="11304" max="11304" width="2.7109375" customWidth="1"/>
    <col min="11305" max="11305" width="4.42578125" customWidth="1"/>
    <col min="11306" max="11306" width="2.7109375" customWidth="1"/>
    <col min="11307" max="11308" width="2.85546875" customWidth="1"/>
    <col min="11309" max="11310" width="2.7109375" customWidth="1"/>
    <col min="11311" max="11311" width="3.85546875" customWidth="1"/>
    <col min="11312" max="11312" width="2.7109375" customWidth="1"/>
    <col min="11313" max="11313" width="4.85546875" customWidth="1"/>
    <col min="11314" max="11314" width="2.7109375" customWidth="1"/>
    <col min="11315" max="11316" width="2.85546875" customWidth="1"/>
    <col min="11317" max="11318" width="2.7109375" customWidth="1"/>
    <col min="11319" max="11319" width="2.5703125" customWidth="1"/>
    <col min="11320" max="11323" width="2.7109375" customWidth="1"/>
    <col min="11324" max="11325" width="3" customWidth="1"/>
    <col min="11326" max="11326" width="5.28515625" customWidth="1"/>
    <col min="11327" max="11327" width="3.140625" customWidth="1"/>
    <col min="11328" max="11328" width="4.28515625" customWidth="1"/>
    <col min="11329" max="11329" width="3.140625" customWidth="1"/>
    <col min="11330" max="11331" width="3" customWidth="1"/>
    <col min="11332" max="11332" width="3.7109375" customWidth="1"/>
    <col min="11333" max="11335" width="3.140625" customWidth="1"/>
    <col min="11336" max="11336" width="3" customWidth="1"/>
    <col min="11337" max="11339" width="2.85546875" customWidth="1"/>
    <col min="11340" max="11340" width="2.7109375" customWidth="1"/>
    <col min="11341" max="11341" width="2.5703125" customWidth="1"/>
    <col min="11342" max="11343" width="2.85546875" customWidth="1"/>
    <col min="11344" max="11344" width="2.7109375" customWidth="1"/>
    <col min="11345" max="11345" width="4.42578125" customWidth="1"/>
    <col min="11346" max="11346" width="4" customWidth="1"/>
    <col min="11347" max="11347" width="2.7109375" customWidth="1"/>
    <col min="11348" max="11348" width="4.5703125" customWidth="1"/>
    <col min="11349" max="11351" width="2.7109375" customWidth="1"/>
    <col min="11352" max="11353" width="2.85546875" customWidth="1"/>
    <col min="11354" max="11354" width="3.7109375" customWidth="1"/>
    <col min="11355" max="11356" width="3.140625" customWidth="1"/>
    <col min="11357" max="11357" width="2.7109375" customWidth="1"/>
    <col min="11358" max="11358" width="2.5703125" customWidth="1"/>
    <col min="11359" max="11360" width="2.7109375" customWidth="1"/>
    <col min="11361" max="11361" width="2.85546875" customWidth="1"/>
    <col min="11362" max="11362" width="2.7109375" customWidth="1"/>
    <col min="11363" max="11363" width="5.85546875" customWidth="1"/>
    <col min="11533" max="11533" width="3.7109375" customWidth="1"/>
    <col min="11534" max="11534" width="13.140625" customWidth="1"/>
    <col min="11535" max="11535" width="4.140625" customWidth="1"/>
    <col min="11536" max="11536" width="3.140625" customWidth="1"/>
    <col min="11537" max="11539" width="2.7109375" customWidth="1"/>
    <col min="11540" max="11540" width="3.7109375" customWidth="1"/>
    <col min="11541" max="11553" width="2.7109375" customWidth="1"/>
    <col min="11554" max="11554" width="2.85546875" customWidth="1"/>
    <col min="11555" max="11555" width="2.7109375" customWidth="1"/>
    <col min="11556" max="11557" width="2.5703125" customWidth="1"/>
    <col min="11558" max="11558" width="2.7109375" customWidth="1"/>
    <col min="11559" max="11559" width="3.7109375" customWidth="1"/>
    <col min="11560" max="11560" width="2.7109375" customWidth="1"/>
    <col min="11561" max="11561" width="4.42578125" customWidth="1"/>
    <col min="11562" max="11562" width="2.7109375" customWidth="1"/>
    <col min="11563" max="11564" width="2.85546875" customWidth="1"/>
    <col min="11565" max="11566" width="2.7109375" customWidth="1"/>
    <col min="11567" max="11567" width="3.85546875" customWidth="1"/>
    <col min="11568" max="11568" width="2.7109375" customWidth="1"/>
    <col min="11569" max="11569" width="4.85546875" customWidth="1"/>
    <col min="11570" max="11570" width="2.7109375" customWidth="1"/>
    <col min="11571" max="11572" width="2.85546875" customWidth="1"/>
    <col min="11573" max="11574" width="2.7109375" customWidth="1"/>
    <col min="11575" max="11575" width="2.5703125" customWidth="1"/>
    <col min="11576" max="11579" width="2.7109375" customWidth="1"/>
    <col min="11580" max="11581" width="3" customWidth="1"/>
    <col min="11582" max="11582" width="5.28515625" customWidth="1"/>
    <col min="11583" max="11583" width="3.140625" customWidth="1"/>
    <col min="11584" max="11584" width="4.28515625" customWidth="1"/>
    <col min="11585" max="11585" width="3.140625" customWidth="1"/>
    <col min="11586" max="11587" width="3" customWidth="1"/>
    <col min="11588" max="11588" width="3.7109375" customWidth="1"/>
    <col min="11589" max="11591" width="3.140625" customWidth="1"/>
    <col min="11592" max="11592" width="3" customWidth="1"/>
    <col min="11593" max="11595" width="2.85546875" customWidth="1"/>
    <col min="11596" max="11596" width="2.7109375" customWidth="1"/>
    <col min="11597" max="11597" width="2.5703125" customWidth="1"/>
    <col min="11598" max="11599" width="2.85546875" customWidth="1"/>
    <col min="11600" max="11600" width="2.7109375" customWidth="1"/>
    <col min="11601" max="11601" width="4.42578125" customWidth="1"/>
    <col min="11602" max="11602" width="4" customWidth="1"/>
    <col min="11603" max="11603" width="2.7109375" customWidth="1"/>
    <col min="11604" max="11604" width="4.5703125" customWidth="1"/>
    <col min="11605" max="11607" width="2.7109375" customWidth="1"/>
    <col min="11608" max="11609" width="2.85546875" customWidth="1"/>
    <col min="11610" max="11610" width="3.7109375" customWidth="1"/>
    <col min="11611" max="11612" width="3.140625" customWidth="1"/>
    <col min="11613" max="11613" width="2.7109375" customWidth="1"/>
    <col min="11614" max="11614" width="2.5703125" customWidth="1"/>
    <col min="11615" max="11616" width="2.7109375" customWidth="1"/>
    <col min="11617" max="11617" width="2.85546875" customWidth="1"/>
    <col min="11618" max="11618" width="2.7109375" customWidth="1"/>
    <col min="11619" max="11619" width="5.85546875" customWidth="1"/>
    <col min="11789" max="11789" width="3.7109375" customWidth="1"/>
    <col min="11790" max="11790" width="13.140625" customWidth="1"/>
    <col min="11791" max="11791" width="4.140625" customWidth="1"/>
    <col min="11792" max="11792" width="3.140625" customWidth="1"/>
    <col min="11793" max="11795" width="2.7109375" customWidth="1"/>
    <col min="11796" max="11796" width="3.7109375" customWidth="1"/>
    <col min="11797" max="11809" width="2.7109375" customWidth="1"/>
    <col min="11810" max="11810" width="2.85546875" customWidth="1"/>
    <col min="11811" max="11811" width="2.7109375" customWidth="1"/>
    <col min="11812" max="11813" width="2.5703125" customWidth="1"/>
    <col min="11814" max="11814" width="2.7109375" customWidth="1"/>
    <col min="11815" max="11815" width="3.7109375" customWidth="1"/>
    <col min="11816" max="11816" width="2.7109375" customWidth="1"/>
    <col min="11817" max="11817" width="4.42578125" customWidth="1"/>
    <col min="11818" max="11818" width="2.7109375" customWidth="1"/>
    <col min="11819" max="11820" width="2.85546875" customWidth="1"/>
    <col min="11821" max="11822" width="2.7109375" customWidth="1"/>
    <col min="11823" max="11823" width="3.85546875" customWidth="1"/>
    <col min="11824" max="11824" width="2.7109375" customWidth="1"/>
    <col min="11825" max="11825" width="4.85546875" customWidth="1"/>
    <col min="11826" max="11826" width="2.7109375" customWidth="1"/>
    <col min="11827" max="11828" width="2.85546875" customWidth="1"/>
    <col min="11829" max="11830" width="2.7109375" customWidth="1"/>
    <col min="11831" max="11831" width="2.5703125" customWidth="1"/>
    <col min="11832" max="11835" width="2.7109375" customWidth="1"/>
    <col min="11836" max="11837" width="3" customWidth="1"/>
    <col min="11838" max="11838" width="5.28515625" customWidth="1"/>
    <col min="11839" max="11839" width="3.140625" customWidth="1"/>
    <col min="11840" max="11840" width="4.28515625" customWidth="1"/>
    <col min="11841" max="11841" width="3.140625" customWidth="1"/>
    <col min="11842" max="11843" width="3" customWidth="1"/>
    <col min="11844" max="11844" width="3.7109375" customWidth="1"/>
    <col min="11845" max="11847" width="3.140625" customWidth="1"/>
    <col min="11848" max="11848" width="3" customWidth="1"/>
    <col min="11849" max="11851" width="2.85546875" customWidth="1"/>
    <col min="11852" max="11852" width="2.7109375" customWidth="1"/>
    <col min="11853" max="11853" width="2.5703125" customWidth="1"/>
    <col min="11854" max="11855" width="2.85546875" customWidth="1"/>
    <col min="11856" max="11856" width="2.7109375" customWidth="1"/>
    <col min="11857" max="11857" width="4.42578125" customWidth="1"/>
    <col min="11858" max="11858" width="4" customWidth="1"/>
    <col min="11859" max="11859" width="2.7109375" customWidth="1"/>
    <col min="11860" max="11860" width="4.5703125" customWidth="1"/>
    <col min="11861" max="11863" width="2.7109375" customWidth="1"/>
    <col min="11864" max="11865" width="2.85546875" customWidth="1"/>
    <col min="11866" max="11866" width="3.7109375" customWidth="1"/>
    <col min="11867" max="11868" width="3.140625" customWidth="1"/>
    <col min="11869" max="11869" width="2.7109375" customWidth="1"/>
    <col min="11870" max="11870" width="2.5703125" customWidth="1"/>
    <col min="11871" max="11872" width="2.7109375" customWidth="1"/>
    <col min="11873" max="11873" width="2.85546875" customWidth="1"/>
    <col min="11874" max="11874" width="2.7109375" customWidth="1"/>
    <col min="11875" max="11875" width="5.85546875" customWidth="1"/>
    <col min="12045" max="12045" width="3.7109375" customWidth="1"/>
    <col min="12046" max="12046" width="13.140625" customWidth="1"/>
    <col min="12047" max="12047" width="4.140625" customWidth="1"/>
    <col min="12048" max="12048" width="3.140625" customWidth="1"/>
    <col min="12049" max="12051" width="2.7109375" customWidth="1"/>
    <col min="12052" max="12052" width="3.7109375" customWidth="1"/>
    <col min="12053" max="12065" width="2.7109375" customWidth="1"/>
    <col min="12066" max="12066" width="2.85546875" customWidth="1"/>
    <col min="12067" max="12067" width="2.7109375" customWidth="1"/>
    <col min="12068" max="12069" width="2.5703125" customWidth="1"/>
    <col min="12070" max="12070" width="2.7109375" customWidth="1"/>
    <col min="12071" max="12071" width="3.7109375" customWidth="1"/>
    <col min="12072" max="12072" width="2.7109375" customWidth="1"/>
    <col min="12073" max="12073" width="4.42578125" customWidth="1"/>
    <col min="12074" max="12074" width="2.7109375" customWidth="1"/>
    <col min="12075" max="12076" width="2.85546875" customWidth="1"/>
    <col min="12077" max="12078" width="2.7109375" customWidth="1"/>
    <col min="12079" max="12079" width="3.85546875" customWidth="1"/>
    <col min="12080" max="12080" width="2.7109375" customWidth="1"/>
    <col min="12081" max="12081" width="4.85546875" customWidth="1"/>
    <col min="12082" max="12082" width="2.7109375" customWidth="1"/>
    <col min="12083" max="12084" width="2.85546875" customWidth="1"/>
    <col min="12085" max="12086" width="2.7109375" customWidth="1"/>
    <col min="12087" max="12087" width="2.5703125" customWidth="1"/>
    <col min="12088" max="12091" width="2.7109375" customWidth="1"/>
    <col min="12092" max="12093" width="3" customWidth="1"/>
    <col min="12094" max="12094" width="5.28515625" customWidth="1"/>
    <col min="12095" max="12095" width="3.140625" customWidth="1"/>
    <col min="12096" max="12096" width="4.28515625" customWidth="1"/>
    <col min="12097" max="12097" width="3.140625" customWidth="1"/>
    <col min="12098" max="12099" width="3" customWidth="1"/>
    <col min="12100" max="12100" width="3.7109375" customWidth="1"/>
    <col min="12101" max="12103" width="3.140625" customWidth="1"/>
    <col min="12104" max="12104" width="3" customWidth="1"/>
    <col min="12105" max="12107" width="2.85546875" customWidth="1"/>
    <col min="12108" max="12108" width="2.7109375" customWidth="1"/>
    <col min="12109" max="12109" width="2.5703125" customWidth="1"/>
    <col min="12110" max="12111" width="2.85546875" customWidth="1"/>
    <col min="12112" max="12112" width="2.7109375" customWidth="1"/>
    <col min="12113" max="12113" width="4.42578125" customWidth="1"/>
    <col min="12114" max="12114" width="4" customWidth="1"/>
    <col min="12115" max="12115" width="2.7109375" customWidth="1"/>
    <col min="12116" max="12116" width="4.5703125" customWidth="1"/>
    <col min="12117" max="12119" width="2.7109375" customWidth="1"/>
    <col min="12120" max="12121" width="2.85546875" customWidth="1"/>
    <col min="12122" max="12122" width="3.7109375" customWidth="1"/>
    <col min="12123" max="12124" width="3.140625" customWidth="1"/>
    <col min="12125" max="12125" width="2.7109375" customWidth="1"/>
    <col min="12126" max="12126" width="2.5703125" customWidth="1"/>
    <col min="12127" max="12128" width="2.7109375" customWidth="1"/>
    <col min="12129" max="12129" width="2.85546875" customWidth="1"/>
    <col min="12130" max="12130" width="2.7109375" customWidth="1"/>
    <col min="12131" max="12131" width="5.85546875" customWidth="1"/>
    <col min="12301" max="12301" width="3.7109375" customWidth="1"/>
    <col min="12302" max="12302" width="13.140625" customWidth="1"/>
    <col min="12303" max="12303" width="4.140625" customWidth="1"/>
    <col min="12304" max="12304" width="3.140625" customWidth="1"/>
    <col min="12305" max="12307" width="2.7109375" customWidth="1"/>
    <col min="12308" max="12308" width="3.7109375" customWidth="1"/>
    <col min="12309" max="12321" width="2.7109375" customWidth="1"/>
    <col min="12322" max="12322" width="2.85546875" customWidth="1"/>
    <col min="12323" max="12323" width="2.7109375" customWidth="1"/>
    <col min="12324" max="12325" width="2.5703125" customWidth="1"/>
    <col min="12326" max="12326" width="2.7109375" customWidth="1"/>
    <col min="12327" max="12327" width="3.7109375" customWidth="1"/>
    <col min="12328" max="12328" width="2.7109375" customWidth="1"/>
    <col min="12329" max="12329" width="4.42578125" customWidth="1"/>
    <col min="12330" max="12330" width="2.7109375" customWidth="1"/>
    <col min="12331" max="12332" width="2.85546875" customWidth="1"/>
    <col min="12333" max="12334" width="2.7109375" customWidth="1"/>
    <col min="12335" max="12335" width="3.85546875" customWidth="1"/>
    <col min="12336" max="12336" width="2.7109375" customWidth="1"/>
    <col min="12337" max="12337" width="4.85546875" customWidth="1"/>
    <col min="12338" max="12338" width="2.7109375" customWidth="1"/>
    <col min="12339" max="12340" width="2.85546875" customWidth="1"/>
    <col min="12341" max="12342" width="2.7109375" customWidth="1"/>
    <col min="12343" max="12343" width="2.5703125" customWidth="1"/>
    <col min="12344" max="12347" width="2.7109375" customWidth="1"/>
    <col min="12348" max="12349" width="3" customWidth="1"/>
    <col min="12350" max="12350" width="5.28515625" customWidth="1"/>
    <col min="12351" max="12351" width="3.140625" customWidth="1"/>
    <col min="12352" max="12352" width="4.28515625" customWidth="1"/>
    <col min="12353" max="12353" width="3.140625" customWidth="1"/>
    <col min="12354" max="12355" width="3" customWidth="1"/>
    <col min="12356" max="12356" width="3.7109375" customWidth="1"/>
    <col min="12357" max="12359" width="3.140625" customWidth="1"/>
    <col min="12360" max="12360" width="3" customWidth="1"/>
    <col min="12361" max="12363" width="2.85546875" customWidth="1"/>
    <col min="12364" max="12364" width="2.7109375" customWidth="1"/>
    <col min="12365" max="12365" width="2.5703125" customWidth="1"/>
    <col min="12366" max="12367" width="2.85546875" customWidth="1"/>
    <col min="12368" max="12368" width="2.7109375" customWidth="1"/>
    <col min="12369" max="12369" width="4.42578125" customWidth="1"/>
    <col min="12370" max="12370" width="4" customWidth="1"/>
    <col min="12371" max="12371" width="2.7109375" customWidth="1"/>
    <col min="12372" max="12372" width="4.5703125" customWidth="1"/>
    <col min="12373" max="12375" width="2.7109375" customWidth="1"/>
    <col min="12376" max="12377" width="2.85546875" customWidth="1"/>
    <col min="12378" max="12378" width="3.7109375" customWidth="1"/>
    <col min="12379" max="12380" width="3.140625" customWidth="1"/>
    <col min="12381" max="12381" width="2.7109375" customWidth="1"/>
    <col min="12382" max="12382" width="2.5703125" customWidth="1"/>
    <col min="12383" max="12384" width="2.7109375" customWidth="1"/>
    <col min="12385" max="12385" width="2.85546875" customWidth="1"/>
    <col min="12386" max="12386" width="2.7109375" customWidth="1"/>
    <col min="12387" max="12387" width="5.85546875" customWidth="1"/>
    <col min="12557" max="12557" width="3.7109375" customWidth="1"/>
    <col min="12558" max="12558" width="13.140625" customWidth="1"/>
    <col min="12559" max="12559" width="4.140625" customWidth="1"/>
    <col min="12560" max="12560" width="3.140625" customWidth="1"/>
    <col min="12561" max="12563" width="2.7109375" customWidth="1"/>
    <col min="12564" max="12564" width="3.7109375" customWidth="1"/>
    <col min="12565" max="12577" width="2.7109375" customWidth="1"/>
    <col min="12578" max="12578" width="2.85546875" customWidth="1"/>
    <col min="12579" max="12579" width="2.7109375" customWidth="1"/>
    <col min="12580" max="12581" width="2.5703125" customWidth="1"/>
    <col min="12582" max="12582" width="2.7109375" customWidth="1"/>
    <col min="12583" max="12583" width="3.7109375" customWidth="1"/>
    <col min="12584" max="12584" width="2.7109375" customWidth="1"/>
    <col min="12585" max="12585" width="4.42578125" customWidth="1"/>
    <col min="12586" max="12586" width="2.7109375" customWidth="1"/>
    <col min="12587" max="12588" width="2.85546875" customWidth="1"/>
    <col min="12589" max="12590" width="2.7109375" customWidth="1"/>
    <col min="12591" max="12591" width="3.85546875" customWidth="1"/>
    <col min="12592" max="12592" width="2.7109375" customWidth="1"/>
    <col min="12593" max="12593" width="4.85546875" customWidth="1"/>
    <col min="12594" max="12594" width="2.7109375" customWidth="1"/>
    <col min="12595" max="12596" width="2.85546875" customWidth="1"/>
    <col min="12597" max="12598" width="2.7109375" customWidth="1"/>
    <col min="12599" max="12599" width="2.5703125" customWidth="1"/>
    <col min="12600" max="12603" width="2.7109375" customWidth="1"/>
    <col min="12604" max="12605" width="3" customWidth="1"/>
    <col min="12606" max="12606" width="5.28515625" customWidth="1"/>
    <col min="12607" max="12607" width="3.140625" customWidth="1"/>
    <col min="12608" max="12608" width="4.28515625" customWidth="1"/>
    <col min="12609" max="12609" width="3.140625" customWidth="1"/>
    <col min="12610" max="12611" width="3" customWidth="1"/>
    <col min="12612" max="12612" width="3.7109375" customWidth="1"/>
    <col min="12613" max="12615" width="3.140625" customWidth="1"/>
    <col min="12616" max="12616" width="3" customWidth="1"/>
    <col min="12617" max="12619" width="2.85546875" customWidth="1"/>
    <col min="12620" max="12620" width="2.7109375" customWidth="1"/>
    <col min="12621" max="12621" width="2.5703125" customWidth="1"/>
    <col min="12622" max="12623" width="2.85546875" customWidth="1"/>
    <col min="12624" max="12624" width="2.7109375" customWidth="1"/>
    <col min="12625" max="12625" width="4.42578125" customWidth="1"/>
    <col min="12626" max="12626" width="4" customWidth="1"/>
    <col min="12627" max="12627" width="2.7109375" customWidth="1"/>
    <col min="12628" max="12628" width="4.5703125" customWidth="1"/>
    <col min="12629" max="12631" width="2.7109375" customWidth="1"/>
    <col min="12632" max="12633" width="2.85546875" customWidth="1"/>
    <col min="12634" max="12634" width="3.7109375" customWidth="1"/>
    <col min="12635" max="12636" width="3.140625" customWidth="1"/>
    <col min="12637" max="12637" width="2.7109375" customWidth="1"/>
    <col min="12638" max="12638" width="2.5703125" customWidth="1"/>
    <col min="12639" max="12640" width="2.7109375" customWidth="1"/>
    <col min="12641" max="12641" width="2.85546875" customWidth="1"/>
    <col min="12642" max="12642" width="2.7109375" customWidth="1"/>
    <col min="12643" max="12643" width="5.85546875" customWidth="1"/>
    <col min="12813" max="12813" width="3.7109375" customWidth="1"/>
    <col min="12814" max="12814" width="13.140625" customWidth="1"/>
    <col min="12815" max="12815" width="4.140625" customWidth="1"/>
    <col min="12816" max="12816" width="3.140625" customWidth="1"/>
    <col min="12817" max="12819" width="2.7109375" customWidth="1"/>
    <col min="12820" max="12820" width="3.7109375" customWidth="1"/>
    <col min="12821" max="12833" width="2.7109375" customWidth="1"/>
    <col min="12834" max="12834" width="2.85546875" customWidth="1"/>
    <col min="12835" max="12835" width="2.7109375" customWidth="1"/>
    <col min="12836" max="12837" width="2.5703125" customWidth="1"/>
    <col min="12838" max="12838" width="2.7109375" customWidth="1"/>
    <col min="12839" max="12839" width="3.7109375" customWidth="1"/>
    <col min="12840" max="12840" width="2.7109375" customWidth="1"/>
    <col min="12841" max="12841" width="4.42578125" customWidth="1"/>
    <col min="12842" max="12842" width="2.7109375" customWidth="1"/>
    <col min="12843" max="12844" width="2.85546875" customWidth="1"/>
    <col min="12845" max="12846" width="2.7109375" customWidth="1"/>
    <col min="12847" max="12847" width="3.85546875" customWidth="1"/>
    <col min="12848" max="12848" width="2.7109375" customWidth="1"/>
    <col min="12849" max="12849" width="4.85546875" customWidth="1"/>
    <col min="12850" max="12850" width="2.7109375" customWidth="1"/>
    <col min="12851" max="12852" width="2.85546875" customWidth="1"/>
    <col min="12853" max="12854" width="2.7109375" customWidth="1"/>
    <col min="12855" max="12855" width="2.5703125" customWidth="1"/>
    <col min="12856" max="12859" width="2.7109375" customWidth="1"/>
    <col min="12860" max="12861" width="3" customWidth="1"/>
    <col min="12862" max="12862" width="5.28515625" customWidth="1"/>
    <col min="12863" max="12863" width="3.140625" customWidth="1"/>
    <col min="12864" max="12864" width="4.28515625" customWidth="1"/>
    <col min="12865" max="12865" width="3.140625" customWidth="1"/>
    <col min="12866" max="12867" width="3" customWidth="1"/>
    <col min="12868" max="12868" width="3.7109375" customWidth="1"/>
    <col min="12869" max="12871" width="3.140625" customWidth="1"/>
    <col min="12872" max="12872" width="3" customWidth="1"/>
    <col min="12873" max="12875" width="2.85546875" customWidth="1"/>
    <col min="12876" max="12876" width="2.7109375" customWidth="1"/>
    <col min="12877" max="12877" width="2.5703125" customWidth="1"/>
    <col min="12878" max="12879" width="2.85546875" customWidth="1"/>
    <col min="12880" max="12880" width="2.7109375" customWidth="1"/>
    <col min="12881" max="12881" width="4.42578125" customWidth="1"/>
    <col min="12882" max="12882" width="4" customWidth="1"/>
    <col min="12883" max="12883" width="2.7109375" customWidth="1"/>
    <col min="12884" max="12884" width="4.5703125" customWidth="1"/>
    <col min="12885" max="12887" width="2.7109375" customWidth="1"/>
    <col min="12888" max="12889" width="2.85546875" customWidth="1"/>
    <col min="12890" max="12890" width="3.7109375" customWidth="1"/>
    <col min="12891" max="12892" width="3.140625" customWidth="1"/>
    <col min="12893" max="12893" width="2.7109375" customWidth="1"/>
    <col min="12894" max="12894" width="2.5703125" customWidth="1"/>
    <col min="12895" max="12896" width="2.7109375" customWidth="1"/>
    <col min="12897" max="12897" width="2.85546875" customWidth="1"/>
    <col min="12898" max="12898" width="2.7109375" customWidth="1"/>
    <col min="12899" max="12899" width="5.85546875" customWidth="1"/>
    <col min="13069" max="13069" width="3.7109375" customWidth="1"/>
    <col min="13070" max="13070" width="13.140625" customWidth="1"/>
    <col min="13071" max="13071" width="4.140625" customWidth="1"/>
    <col min="13072" max="13072" width="3.140625" customWidth="1"/>
    <col min="13073" max="13075" width="2.7109375" customWidth="1"/>
    <col min="13076" max="13076" width="3.7109375" customWidth="1"/>
    <col min="13077" max="13089" width="2.7109375" customWidth="1"/>
    <col min="13090" max="13090" width="2.85546875" customWidth="1"/>
    <col min="13091" max="13091" width="2.7109375" customWidth="1"/>
    <col min="13092" max="13093" width="2.5703125" customWidth="1"/>
    <col min="13094" max="13094" width="2.7109375" customWidth="1"/>
    <col min="13095" max="13095" width="3.7109375" customWidth="1"/>
    <col min="13096" max="13096" width="2.7109375" customWidth="1"/>
    <col min="13097" max="13097" width="4.42578125" customWidth="1"/>
    <col min="13098" max="13098" width="2.7109375" customWidth="1"/>
    <col min="13099" max="13100" width="2.85546875" customWidth="1"/>
    <col min="13101" max="13102" width="2.7109375" customWidth="1"/>
    <col min="13103" max="13103" width="3.85546875" customWidth="1"/>
    <col min="13104" max="13104" width="2.7109375" customWidth="1"/>
    <col min="13105" max="13105" width="4.85546875" customWidth="1"/>
    <col min="13106" max="13106" width="2.7109375" customWidth="1"/>
    <col min="13107" max="13108" width="2.85546875" customWidth="1"/>
    <col min="13109" max="13110" width="2.7109375" customWidth="1"/>
    <col min="13111" max="13111" width="2.5703125" customWidth="1"/>
    <col min="13112" max="13115" width="2.7109375" customWidth="1"/>
    <col min="13116" max="13117" width="3" customWidth="1"/>
    <col min="13118" max="13118" width="5.28515625" customWidth="1"/>
    <col min="13119" max="13119" width="3.140625" customWidth="1"/>
    <col min="13120" max="13120" width="4.28515625" customWidth="1"/>
    <col min="13121" max="13121" width="3.140625" customWidth="1"/>
    <col min="13122" max="13123" width="3" customWidth="1"/>
    <col min="13124" max="13124" width="3.7109375" customWidth="1"/>
    <col min="13125" max="13127" width="3.140625" customWidth="1"/>
    <col min="13128" max="13128" width="3" customWidth="1"/>
    <col min="13129" max="13131" width="2.85546875" customWidth="1"/>
    <col min="13132" max="13132" width="2.7109375" customWidth="1"/>
    <col min="13133" max="13133" width="2.5703125" customWidth="1"/>
    <col min="13134" max="13135" width="2.85546875" customWidth="1"/>
    <col min="13136" max="13136" width="2.7109375" customWidth="1"/>
    <col min="13137" max="13137" width="4.42578125" customWidth="1"/>
    <col min="13138" max="13138" width="4" customWidth="1"/>
    <col min="13139" max="13139" width="2.7109375" customWidth="1"/>
    <col min="13140" max="13140" width="4.5703125" customWidth="1"/>
    <col min="13141" max="13143" width="2.7109375" customWidth="1"/>
    <col min="13144" max="13145" width="2.85546875" customWidth="1"/>
    <col min="13146" max="13146" width="3.7109375" customWidth="1"/>
    <col min="13147" max="13148" width="3.140625" customWidth="1"/>
    <col min="13149" max="13149" width="2.7109375" customWidth="1"/>
    <col min="13150" max="13150" width="2.5703125" customWidth="1"/>
    <col min="13151" max="13152" width="2.7109375" customWidth="1"/>
    <col min="13153" max="13153" width="2.85546875" customWidth="1"/>
    <col min="13154" max="13154" width="2.7109375" customWidth="1"/>
    <col min="13155" max="13155" width="5.85546875" customWidth="1"/>
    <col min="13325" max="13325" width="3.7109375" customWidth="1"/>
    <col min="13326" max="13326" width="13.140625" customWidth="1"/>
    <col min="13327" max="13327" width="4.140625" customWidth="1"/>
    <col min="13328" max="13328" width="3.140625" customWidth="1"/>
    <col min="13329" max="13331" width="2.7109375" customWidth="1"/>
    <col min="13332" max="13332" width="3.7109375" customWidth="1"/>
    <col min="13333" max="13345" width="2.7109375" customWidth="1"/>
    <col min="13346" max="13346" width="2.85546875" customWidth="1"/>
    <col min="13347" max="13347" width="2.7109375" customWidth="1"/>
    <col min="13348" max="13349" width="2.5703125" customWidth="1"/>
    <col min="13350" max="13350" width="2.7109375" customWidth="1"/>
    <col min="13351" max="13351" width="3.7109375" customWidth="1"/>
    <col min="13352" max="13352" width="2.7109375" customWidth="1"/>
    <col min="13353" max="13353" width="4.42578125" customWidth="1"/>
    <col min="13354" max="13354" width="2.7109375" customWidth="1"/>
    <col min="13355" max="13356" width="2.85546875" customWidth="1"/>
    <col min="13357" max="13358" width="2.7109375" customWidth="1"/>
    <col min="13359" max="13359" width="3.85546875" customWidth="1"/>
    <col min="13360" max="13360" width="2.7109375" customWidth="1"/>
    <col min="13361" max="13361" width="4.85546875" customWidth="1"/>
    <col min="13362" max="13362" width="2.7109375" customWidth="1"/>
    <col min="13363" max="13364" width="2.85546875" customWidth="1"/>
    <col min="13365" max="13366" width="2.7109375" customWidth="1"/>
    <col min="13367" max="13367" width="2.5703125" customWidth="1"/>
    <col min="13368" max="13371" width="2.7109375" customWidth="1"/>
    <col min="13372" max="13373" width="3" customWidth="1"/>
    <col min="13374" max="13374" width="5.28515625" customWidth="1"/>
    <col min="13375" max="13375" width="3.140625" customWidth="1"/>
    <col min="13376" max="13376" width="4.28515625" customWidth="1"/>
    <col min="13377" max="13377" width="3.140625" customWidth="1"/>
    <col min="13378" max="13379" width="3" customWidth="1"/>
    <col min="13380" max="13380" width="3.7109375" customWidth="1"/>
    <col min="13381" max="13383" width="3.140625" customWidth="1"/>
    <col min="13384" max="13384" width="3" customWidth="1"/>
    <col min="13385" max="13387" width="2.85546875" customWidth="1"/>
    <col min="13388" max="13388" width="2.7109375" customWidth="1"/>
    <col min="13389" max="13389" width="2.5703125" customWidth="1"/>
    <col min="13390" max="13391" width="2.85546875" customWidth="1"/>
    <col min="13392" max="13392" width="2.7109375" customWidth="1"/>
    <col min="13393" max="13393" width="4.42578125" customWidth="1"/>
    <col min="13394" max="13394" width="4" customWidth="1"/>
    <col min="13395" max="13395" width="2.7109375" customWidth="1"/>
    <col min="13396" max="13396" width="4.5703125" customWidth="1"/>
    <col min="13397" max="13399" width="2.7109375" customWidth="1"/>
    <col min="13400" max="13401" width="2.85546875" customWidth="1"/>
    <col min="13402" max="13402" width="3.7109375" customWidth="1"/>
    <col min="13403" max="13404" width="3.140625" customWidth="1"/>
    <col min="13405" max="13405" width="2.7109375" customWidth="1"/>
    <col min="13406" max="13406" width="2.5703125" customWidth="1"/>
    <col min="13407" max="13408" width="2.7109375" customWidth="1"/>
    <col min="13409" max="13409" width="2.85546875" customWidth="1"/>
    <col min="13410" max="13410" width="2.7109375" customWidth="1"/>
    <col min="13411" max="13411" width="5.85546875" customWidth="1"/>
    <col min="13581" max="13581" width="3.7109375" customWidth="1"/>
    <col min="13582" max="13582" width="13.140625" customWidth="1"/>
    <col min="13583" max="13583" width="4.140625" customWidth="1"/>
    <col min="13584" max="13584" width="3.140625" customWidth="1"/>
    <col min="13585" max="13587" width="2.7109375" customWidth="1"/>
    <col min="13588" max="13588" width="3.7109375" customWidth="1"/>
    <col min="13589" max="13601" width="2.7109375" customWidth="1"/>
    <col min="13602" max="13602" width="2.85546875" customWidth="1"/>
    <col min="13603" max="13603" width="2.7109375" customWidth="1"/>
    <col min="13604" max="13605" width="2.5703125" customWidth="1"/>
    <col min="13606" max="13606" width="2.7109375" customWidth="1"/>
    <col min="13607" max="13607" width="3.7109375" customWidth="1"/>
    <col min="13608" max="13608" width="2.7109375" customWidth="1"/>
    <col min="13609" max="13609" width="4.42578125" customWidth="1"/>
    <col min="13610" max="13610" width="2.7109375" customWidth="1"/>
    <col min="13611" max="13612" width="2.85546875" customWidth="1"/>
    <col min="13613" max="13614" width="2.7109375" customWidth="1"/>
    <col min="13615" max="13615" width="3.85546875" customWidth="1"/>
    <col min="13616" max="13616" width="2.7109375" customWidth="1"/>
    <col min="13617" max="13617" width="4.85546875" customWidth="1"/>
    <col min="13618" max="13618" width="2.7109375" customWidth="1"/>
    <col min="13619" max="13620" width="2.85546875" customWidth="1"/>
    <col min="13621" max="13622" width="2.7109375" customWidth="1"/>
    <col min="13623" max="13623" width="2.5703125" customWidth="1"/>
    <col min="13624" max="13627" width="2.7109375" customWidth="1"/>
    <col min="13628" max="13629" width="3" customWidth="1"/>
    <col min="13630" max="13630" width="5.28515625" customWidth="1"/>
    <col min="13631" max="13631" width="3.140625" customWidth="1"/>
    <col min="13632" max="13632" width="4.28515625" customWidth="1"/>
    <col min="13633" max="13633" width="3.140625" customWidth="1"/>
    <col min="13634" max="13635" width="3" customWidth="1"/>
    <col min="13636" max="13636" width="3.7109375" customWidth="1"/>
    <col min="13637" max="13639" width="3.140625" customWidth="1"/>
    <col min="13640" max="13640" width="3" customWidth="1"/>
    <col min="13641" max="13643" width="2.85546875" customWidth="1"/>
    <col min="13644" max="13644" width="2.7109375" customWidth="1"/>
    <col min="13645" max="13645" width="2.5703125" customWidth="1"/>
    <col min="13646" max="13647" width="2.85546875" customWidth="1"/>
    <col min="13648" max="13648" width="2.7109375" customWidth="1"/>
    <col min="13649" max="13649" width="4.42578125" customWidth="1"/>
    <col min="13650" max="13650" width="4" customWidth="1"/>
    <col min="13651" max="13651" width="2.7109375" customWidth="1"/>
    <col min="13652" max="13652" width="4.5703125" customWidth="1"/>
    <col min="13653" max="13655" width="2.7109375" customWidth="1"/>
    <col min="13656" max="13657" width="2.85546875" customWidth="1"/>
    <col min="13658" max="13658" width="3.7109375" customWidth="1"/>
    <col min="13659" max="13660" width="3.140625" customWidth="1"/>
    <col min="13661" max="13661" width="2.7109375" customWidth="1"/>
    <col min="13662" max="13662" width="2.5703125" customWidth="1"/>
    <col min="13663" max="13664" width="2.7109375" customWidth="1"/>
    <col min="13665" max="13665" width="2.85546875" customWidth="1"/>
    <col min="13666" max="13666" width="2.7109375" customWidth="1"/>
    <col min="13667" max="13667" width="5.85546875" customWidth="1"/>
    <col min="13837" max="13837" width="3.7109375" customWidth="1"/>
    <col min="13838" max="13838" width="13.140625" customWidth="1"/>
    <col min="13839" max="13839" width="4.140625" customWidth="1"/>
    <col min="13840" max="13840" width="3.140625" customWidth="1"/>
    <col min="13841" max="13843" width="2.7109375" customWidth="1"/>
    <col min="13844" max="13844" width="3.7109375" customWidth="1"/>
    <col min="13845" max="13857" width="2.7109375" customWidth="1"/>
    <col min="13858" max="13858" width="2.85546875" customWidth="1"/>
    <col min="13859" max="13859" width="2.7109375" customWidth="1"/>
    <col min="13860" max="13861" width="2.5703125" customWidth="1"/>
    <col min="13862" max="13862" width="2.7109375" customWidth="1"/>
    <col min="13863" max="13863" width="3.7109375" customWidth="1"/>
    <col min="13864" max="13864" width="2.7109375" customWidth="1"/>
    <col min="13865" max="13865" width="4.42578125" customWidth="1"/>
    <col min="13866" max="13866" width="2.7109375" customWidth="1"/>
    <col min="13867" max="13868" width="2.85546875" customWidth="1"/>
    <col min="13869" max="13870" width="2.7109375" customWidth="1"/>
    <col min="13871" max="13871" width="3.85546875" customWidth="1"/>
    <col min="13872" max="13872" width="2.7109375" customWidth="1"/>
    <col min="13873" max="13873" width="4.85546875" customWidth="1"/>
    <col min="13874" max="13874" width="2.7109375" customWidth="1"/>
    <col min="13875" max="13876" width="2.85546875" customWidth="1"/>
    <col min="13877" max="13878" width="2.7109375" customWidth="1"/>
    <col min="13879" max="13879" width="2.5703125" customWidth="1"/>
    <col min="13880" max="13883" width="2.7109375" customWidth="1"/>
    <col min="13884" max="13885" width="3" customWidth="1"/>
    <col min="13886" max="13886" width="5.28515625" customWidth="1"/>
    <col min="13887" max="13887" width="3.140625" customWidth="1"/>
    <col min="13888" max="13888" width="4.28515625" customWidth="1"/>
    <col min="13889" max="13889" width="3.140625" customWidth="1"/>
    <col min="13890" max="13891" width="3" customWidth="1"/>
    <col min="13892" max="13892" width="3.7109375" customWidth="1"/>
    <col min="13893" max="13895" width="3.140625" customWidth="1"/>
    <col min="13896" max="13896" width="3" customWidth="1"/>
    <col min="13897" max="13899" width="2.85546875" customWidth="1"/>
    <col min="13900" max="13900" width="2.7109375" customWidth="1"/>
    <col min="13901" max="13901" width="2.5703125" customWidth="1"/>
    <col min="13902" max="13903" width="2.85546875" customWidth="1"/>
    <col min="13904" max="13904" width="2.7109375" customWidth="1"/>
    <col min="13905" max="13905" width="4.42578125" customWidth="1"/>
    <col min="13906" max="13906" width="4" customWidth="1"/>
    <col min="13907" max="13907" width="2.7109375" customWidth="1"/>
    <col min="13908" max="13908" width="4.5703125" customWidth="1"/>
    <col min="13909" max="13911" width="2.7109375" customWidth="1"/>
    <col min="13912" max="13913" width="2.85546875" customWidth="1"/>
    <col min="13914" max="13914" width="3.7109375" customWidth="1"/>
    <col min="13915" max="13916" width="3.140625" customWidth="1"/>
    <col min="13917" max="13917" width="2.7109375" customWidth="1"/>
    <col min="13918" max="13918" width="2.5703125" customWidth="1"/>
    <col min="13919" max="13920" width="2.7109375" customWidth="1"/>
    <col min="13921" max="13921" width="2.85546875" customWidth="1"/>
    <col min="13922" max="13922" width="2.7109375" customWidth="1"/>
    <col min="13923" max="13923" width="5.85546875" customWidth="1"/>
    <col min="14093" max="14093" width="3.7109375" customWidth="1"/>
    <col min="14094" max="14094" width="13.140625" customWidth="1"/>
    <col min="14095" max="14095" width="4.140625" customWidth="1"/>
    <col min="14096" max="14096" width="3.140625" customWidth="1"/>
    <col min="14097" max="14099" width="2.7109375" customWidth="1"/>
    <col min="14100" max="14100" width="3.7109375" customWidth="1"/>
    <col min="14101" max="14113" width="2.7109375" customWidth="1"/>
    <col min="14114" max="14114" width="2.85546875" customWidth="1"/>
    <col min="14115" max="14115" width="2.7109375" customWidth="1"/>
    <col min="14116" max="14117" width="2.5703125" customWidth="1"/>
    <col min="14118" max="14118" width="2.7109375" customWidth="1"/>
    <col min="14119" max="14119" width="3.7109375" customWidth="1"/>
    <col min="14120" max="14120" width="2.7109375" customWidth="1"/>
    <col min="14121" max="14121" width="4.42578125" customWidth="1"/>
    <col min="14122" max="14122" width="2.7109375" customWidth="1"/>
    <col min="14123" max="14124" width="2.85546875" customWidth="1"/>
    <col min="14125" max="14126" width="2.7109375" customWidth="1"/>
    <col min="14127" max="14127" width="3.85546875" customWidth="1"/>
    <col min="14128" max="14128" width="2.7109375" customWidth="1"/>
    <col min="14129" max="14129" width="4.85546875" customWidth="1"/>
    <col min="14130" max="14130" width="2.7109375" customWidth="1"/>
    <col min="14131" max="14132" width="2.85546875" customWidth="1"/>
    <col min="14133" max="14134" width="2.7109375" customWidth="1"/>
    <col min="14135" max="14135" width="2.5703125" customWidth="1"/>
    <col min="14136" max="14139" width="2.7109375" customWidth="1"/>
    <col min="14140" max="14141" width="3" customWidth="1"/>
    <col min="14142" max="14142" width="5.28515625" customWidth="1"/>
    <col min="14143" max="14143" width="3.140625" customWidth="1"/>
    <col min="14144" max="14144" width="4.28515625" customWidth="1"/>
    <col min="14145" max="14145" width="3.140625" customWidth="1"/>
    <col min="14146" max="14147" width="3" customWidth="1"/>
    <col min="14148" max="14148" width="3.7109375" customWidth="1"/>
    <col min="14149" max="14151" width="3.140625" customWidth="1"/>
    <col min="14152" max="14152" width="3" customWidth="1"/>
    <col min="14153" max="14155" width="2.85546875" customWidth="1"/>
    <col min="14156" max="14156" width="2.7109375" customWidth="1"/>
    <col min="14157" max="14157" width="2.5703125" customWidth="1"/>
    <col min="14158" max="14159" width="2.85546875" customWidth="1"/>
    <col min="14160" max="14160" width="2.7109375" customWidth="1"/>
    <col min="14161" max="14161" width="4.42578125" customWidth="1"/>
    <col min="14162" max="14162" width="4" customWidth="1"/>
    <col min="14163" max="14163" width="2.7109375" customWidth="1"/>
    <col min="14164" max="14164" width="4.5703125" customWidth="1"/>
    <col min="14165" max="14167" width="2.7109375" customWidth="1"/>
    <col min="14168" max="14169" width="2.85546875" customWidth="1"/>
    <col min="14170" max="14170" width="3.7109375" customWidth="1"/>
    <col min="14171" max="14172" width="3.140625" customWidth="1"/>
    <col min="14173" max="14173" width="2.7109375" customWidth="1"/>
    <col min="14174" max="14174" width="2.5703125" customWidth="1"/>
    <col min="14175" max="14176" width="2.7109375" customWidth="1"/>
    <col min="14177" max="14177" width="2.85546875" customWidth="1"/>
    <col min="14178" max="14178" width="2.7109375" customWidth="1"/>
    <col min="14179" max="14179" width="5.85546875" customWidth="1"/>
    <col min="14349" max="14349" width="3.7109375" customWidth="1"/>
    <col min="14350" max="14350" width="13.140625" customWidth="1"/>
    <col min="14351" max="14351" width="4.140625" customWidth="1"/>
    <col min="14352" max="14352" width="3.140625" customWidth="1"/>
    <col min="14353" max="14355" width="2.7109375" customWidth="1"/>
    <col min="14356" max="14356" width="3.7109375" customWidth="1"/>
    <col min="14357" max="14369" width="2.7109375" customWidth="1"/>
    <col min="14370" max="14370" width="2.85546875" customWidth="1"/>
    <col min="14371" max="14371" width="2.7109375" customWidth="1"/>
    <col min="14372" max="14373" width="2.5703125" customWidth="1"/>
    <col min="14374" max="14374" width="2.7109375" customWidth="1"/>
    <col min="14375" max="14375" width="3.7109375" customWidth="1"/>
    <col min="14376" max="14376" width="2.7109375" customWidth="1"/>
    <col min="14377" max="14377" width="4.42578125" customWidth="1"/>
    <col min="14378" max="14378" width="2.7109375" customWidth="1"/>
    <col min="14379" max="14380" width="2.85546875" customWidth="1"/>
    <col min="14381" max="14382" width="2.7109375" customWidth="1"/>
    <col min="14383" max="14383" width="3.85546875" customWidth="1"/>
    <col min="14384" max="14384" width="2.7109375" customWidth="1"/>
    <col min="14385" max="14385" width="4.85546875" customWidth="1"/>
    <col min="14386" max="14386" width="2.7109375" customWidth="1"/>
    <col min="14387" max="14388" width="2.85546875" customWidth="1"/>
    <col min="14389" max="14390" width="2.7109375" customWidth="1"/>
    <col min="14391" max="14391" width="2.5703125" customWidth="1"/>
    <col min="14392" max="14395" width="2.7109375" customWidth="1"/>
    <col min="14396" max="14397" width="3" customWidth="1"/>
    <col min="14398" max="14398" width="5.28515625" customWidth="1"/>
    <col min="14399" max="14399" width="3.140625" customWidth="1"/>
    <col min="14400" max="14400" width="4.28515625" customWidth="1"/>
    <col min="14401" max="14401" width="3.140625" customWidth="1"/>
    <col min="14402" max="14403" width="3" customWidth="1"/>
    <col min="14404" max="14404" width="3.7109375" customWidth="1"/>
    <col min="14405" max="14407" width="3.140625" customWidth="1"/>
    <col min="14408" max="14408" width="3" customWidth="1"/>
    <col min="14409" max="14411" width="2.85546875" customWidth="1"/>
    <col min="14412" max="14412" width="2.7109375" customWidth="1"/>
    <col min="14413" max="14413" width="2.5703125" customWidth="1"/>
    <col min="14414" max="14415" width="2.85546875" customWidth="1"/>
    <col min="14416" max="14416" width="2.7109375" customWidth="1"/>
    <col min="14417" max="14417" width="4.42578125" customWidth="1"/>
    <col min="14418" max="14418" width="4" customWidth="1"/>
    <col min="14419" max="14419" width="2.7109375" customWidth="1"/>
    <col min="14420" max="14420" width="4.5703125" customWidth="1"/>
    <col min="14421" max="14423" width="2.7109375" customWidth="1"/>
    <col min="14424" max="14425" width="2.85546875" customWidth="1"/>
    <col min="14426" max="14426" width="3.7109375" customWidth="1"/>
    <col min="14427" max="14428" width="3.140625" customWidth="1"/>
    <col min="14429" max="14429" width="2.7109375" customWidth="1"/>
    <col min="14430" max="14430" width="2.5703125" customWidth="1"/>
    <col min="14431" max="14432" width="2.7109375" customWidth="1"/>
    <col min="14433" max="14433" width="2.85546875" customWidth="1"/>
    <col min="14434" max="14434" width="2.7109375" customWidth="1"/>
    <col min="14435" max="14435" width="5.85546875" customWidth="1"/>
    <col min="14605" max="14605" width="3.7109375" customWidth="1"/>
    <col min="14606" max="14606" width="13.140625" customWidth="1"/>
    <col min="14607" max="14607" width="4.140625" customWidth="1"/>
    <col min="14608" max="14608" width="3.140625" customWidth="1"/>
    <col min="14609" max="14611" width="2.7109375" customWidth="1"/>
    <col min="14612" max="14612" width="3.7109375" customWidth="1"/>
    <col min="14613" max="14625" width="2.7109375" customWidth="1"/>
    <col min="14626" max="14626" width="2.85546875" customWidth="1"/>
    <col min="14627" max="14627" width="2.7109375" customWidth="1"/>
    <col min="14628" max="14629" width="2.5703125" customWidth="1"/>
    <col min="14630" max="14630" width="2.7109375" customWidth="1"/>
    <col min="14631" max="14631" width="3.7109375" customWidth="1"/>
    <col min="14632" max="14632" width="2.7109375" customWidth="1"/>
    <col min="14633" max="14633" width="4.42578125" customWidth="1"/>
    <col min="14634" max="14634" width="2.7109375" customWidth="1"/>
    <col min="14635" max="14636" width="2.85546875" customWidth="1"/>
    <col min="14637" max="14638" width="2.7109375" customWidth="1"/>
    <col min="14639" max="14639" width="3.85546875" customWidth="1"/>
    <col min="14640" max="14640" width="2.7109375" customWidth="1"/>
    <col min="14641" max="14641" width="4.85546875" customWidth="1"/>
    <col min="14642" max="14642" width="2.7109375" customWidth="1"/>
    <col min="14643" max="14644" width="2.85546875" customWidth="1"/>
    <col min="14645" max="14646" width="2.7109375" customWidth="1"/>
    <col min="14647" max="14647" width="2.5703125" customWidth="1"/>
    <col min="14648" max="14651" width="2.7109375" customWidth="1"/>
    <col min="14652" max="14653" width="3" customWidth="1"/>
    <col min="14654" max="14654" width="5.28515625" customWidth="1"/>
    <col min="14655" max="14655" width="3.140625" customWidth="1"/>
    <col min="14656" max="14656" width="4.28515625" customWidth="1"/>
    <col min="14657" max="14657" width="3.140625" customWidth="1"/>
    <col min="14658" max="14659" width="3" customWidth="1"/>
    <col min="14660" max="14660" width="3.7109375" customWidth="1"/>
    <col min="14661" max="14663" width="3.140625" customWidth="1"/>
    <col min="14664" max="14664" width="3" customWidth="1"/>
    <col min="14665" max="14667" width="2.85546875" customWidth="1"/>
    <col min="14668" max="14668" width="2.7109375" customWidth="1"/>
    <col min="14669" max="14669" width="2.5703125" customWidth="1"/>
    <col min="14670" max="14671" width="2.85546875" customWidth="1"/>
    <col min="14672" max="14672" width="2.7109375" customWidth="1"/>
    <col min="14673" max="14673" width="4.42578125" customWidth="1"/>
    <col min="14674" max="14674" width="4" customWidth="1"/>
    <col min="14675" max="14675" width="2.7109375" customWidth="1"/>
    <col min="14676" max="14676" width="4.5703125" customWidth="1"/>
    <col min="14677" max="14679" width="2.7109375" customWidth="1"/>
    <col min="14680" max="14681" width="2.85546875" customWidth="1"/>
    <col min="14682" max="14682" width="3.7109375" customWidth="1"/>
    <col min="14683" max="14684" width="3.140625" customWidth="1"/>
    <col min="14685" max="14685" width="2.7109375" customWidth="1"/>
    <col min="14686" max="14686" width="2.5703125" customWidth="1"/>
    <col min="14687" max="14688" width="2.7109375" customWidth="1"/>
    <col min="14689" max="14689" width="2.85546875" customWidth="1"/>
    <col min="14690" max="14690" width="2.7109375" customWidth="1"/>
    <col min="14691" max="14691" width="5.85546875" customWidth="1"/>
    <col min="14861" max="14861" width="3.7109375" customWidth="1"/>
    <col min="14862" max="14862" width="13.140625" customWidth="1"/>
    <col min="14863" max="14863" width="4.140625" customWidth="1"/>
    <col min="14864" max="14864" width="3.140625" customWidth="1"/>
    <col min="14865" max="14867" width="2.7109375" customWidth="1"/>
    <col min="14868" max="14868" width="3.7109375" customWidth="1"/>
    <col min="14869" max="14881" width="2.7109375" customWidth="1"/>
    <col min="14882" max="14882" width="2.85546875" customWidth="1"/>
    <col min="14883" max="14883" width="2.7109375" customWidth="1"/>
    <col min="14884" max="14885" width="2.5703125" customWidth="1"/>
    <col min="14886" max="14886" width="2.7109375" customWidth="1"/>
    <col min="14887" max="14887" width="3.7109375" customWidth="1"/>
    <col min="14888" max="14888" width="2.7109375" customWidth="1"/>
    <col min="14889" max="14889" width="4.42578125" customWidth="1"/>
    <col min="14890" max="14890" width="2.7109375" customWidth="1"/>
    <col min="14891" max="14892" width="2.85546875" customWidth="1"/>
    <col min="14893" max="14894" width="2.7109375" customWidth="1"/>
    <col min="14895" max="14895" width="3.85546875" customWidth="1"/>
    <col min="14896" max="14896" width="2.7109375" customWidth="1"/>
    <col min="14897" max="14897" width="4.85546875" customWidth="1"/>
    <col min="14898" max="14898" width="2.7109375" customWidth="1"/>
    <col min="14899" max="14900" width="2.85546875" customWidth="1"/>
    <col min="14901" max="14902" width="2.7109375" customWidth="1"/>
    <col min="14903" max="14903" width="2.5703125" customWidth="1"/>
    <col min="14904" max="14907" width="2.7109375" customWidth="1"/>
    <col min="14908" max="14909" width="3" customWidth="1"/>
    <col min="14910" max="14910" width="5.28515625" customWidth="1"/>
    <col min="14911" max="14911" width="3.140625" customWidth="1"/>
    <col min="14912" max="14912" width="4.28515625" customWidth="1"/>
    <col min="14913" max="14913" width="3.140625" customWidth="1"/>
    <col min="14914" max="14915" width="3" customWidth="1"/>
    <col min="14916" max="14916" width="3.7109375" customWidth="1"/>
    <col min="14917" max="14919" width="3.140625" customWidth="1"/>
    <col min="14920" max="14920" width="3" customWidth="1"/>
    <col min="14921" max="14923" width="2.85546875" customWidth="1"/>
    <col min="14924" max="14924" width="2.7109375" customWidth="1"/>
    <col min="14925" max="14925" width="2.5703125" customWidth="1"/>
    <col min="14926" max="14927" width="2.85546875" customWidth="1"/>
    <col min="14928" max="14928" width="2.7109375" customWidth="1"/>
    <col min="14929" max="14929" width="4.42578125" customWidth="1"/>
    <col min="14930" max="14930" width="4" customWidth="1"/>
    <col min="14931" max="14931" width="2.7109375" customWidth="1"/>
    <col min="14932" max="14932" width="4.5703125" customWidth="1"/>
    <col min="14933" max="14935" width="2.7109375" customWidth="1"/>
    <col min="14936" max="14937" width="2.85546875" customWidth="1"/>
    <col min="14938" max="14938" width="3.7109375" customWidth="1"/>
    <col min="14939" max="14940" width="3.140625" customWidth="1"/>
    <col min="14941" max="14941" width="2.7109375" customWidth="1"/>
    <col min="14942" max="14942" width="2.5703125" customWidth="1"/>
    <col min="14943" max="14944" width="2.7109375" customWidth="1"/>
    <col min="14945" max="14945" width="2.85546875" customWidth="1"/>
    <col min="14946" max="14946" width="2.7109375" customWidth="1"/>
    <col min="14947" max="14947" width="5.85546875" customWidth="1"/>
    <col min="15117" max="15117" width="3.7109375" customWidth="1"/>
    <col min="15118" max="15118" width="13.140625" customWidth="1"/>
    <col min="15119" max="15119" width="4.140625" customWidth="1"/>
    <col min="15120" max="15120" width="3.140625" customWidth="1"/>
    <col min="15121" max="15123" width="2.7109375" customWidth="1"/>
    <col min="15124" max="15124" width="3.7109375" customWidth="1"/>
    <col min="15125" max="15137" width="2.7109375" customWidth="1"/>
    <col min="15138" max="15138" width="2.85546875" customWidth="1"/>
    <col min="15139" max="15139" width="2.7109375" customWidth="1"/>
    <col min="15140" max="15141" width="2.5703125" customWidth="1"/>
    <col min="15142" max="15142" width="2.7109375" customWidth="1"/>
    <col min="15143" max="15143" width="3.7109375" customWidth="1"/>
    <col min="15144" max="15144" width="2.7109375" customWidth="1"/>
    <col min="15145" max="15145" width="4.42578125" customWidth="1"/>
    <col min="15146" max="15146" width="2.7109375" customWidth="1"/>
    <col min="15147" max="15148" width="2.85546875" customWidth="1"/>
    <col min="15149" max="15150" width="2.7109375" customWidth="1"/>
    <col min="15151" max="15151" width="3.85546875" customWidth="1"/>
    <col min="15152" max="15152" width="2.7109375" customWidth="1"/>
    <col min="15153" max="15153" width="4.85546875" customWidth="1"/>
    <col min="15154" max="15154" width="2.7109375" customWidth="1"/>
    <col min="15155" max="15156" width="2.85546875" customWidth="1"/>
    <col min="15157" max="15158" width="2.7109375" customWidth="1"/>
    <col min="15159" max="15159" width="2.5703125" customWidth="1"/>
    <col min="15160" max="15163" width="2.7109375" customWidth="1"/>
    <col min="15164" max="15165" width="3" customWidth="1"/>
    <col min="15166" max="15166" width="5.28515625" customWidth="1"/>
    <col min="15167" max="15167" width="3.140625" customWidth="1"/>
    <col min="15168" max="15168" width="4.28515625" customWidth="1"/>
    <col min="15169" max="15169" width="3.140625" customWidth="1"/>
    <col min="15170" max="15171" width="3" customWidth="1"/>
    <col min="15172" max="15172" width="3.7109375" customWidth="1"/>
    <col min="15173" max="15175" width="3.140625" customWidth="1"/>
    <col min="15176" max="15176" width="3" customWidth="1"/>
    <col min="15177" max="15179" width="2.85546875" customWidth="1"/>
    <col min="15180" max="15180" width="2.7109375" customWidth="1"/>
    <col min="15181" max="15181" width="2.5703125" customWidth="1"/>
    <col min="15182" max="15183" width="2.85546875" customWidth="1"/>
    <col min="15184" max="15184" width="2.7109375" customWidth="1"/>
    <col min="15185" max="15185" width="4.42578125" customWidth="1"/>
    <col min="15186" max="15186" width="4" customWidth="1"/>
    <col min="15187" max="15187" width="2.7109375" customWidth="1"/>
    <col min="15188" max="15188" width="4.5703125" customWidth="1"/>
    <col min="15189" max="15191" width="2.7109375" customWidth="1"/>
    <col min="15192" max="15193" width="2.85546875" customWidth="1"/>
    <col min="15194" max="15194" width="3.7109375" customWidth="1"/>
    <col min="15195" max="15196" width="3.140625" customWidth="1"/>
    <col min="15197" max="15197" width="2.7109375" customWidth="1"/>
    <col min="15198" max="15198" width="2.5703125" customWidth="1"/>
    <col min="15199" max="15200" width="2.7109375" customWidth="1"/>
    <col min="15201" max="15201" width="2.85546875" customWidth="1"/>
    <col min="15202" max="15202" width="2.7109375" customWidth="1"/>
    <col min="15203" max="15203" width="5.85546875" customWidth="1"/>
    <col min="15373" max="15373" width="3.7109375" customWidth="1"/>
    <col min="15374" max="15374" width="13.140625" customWidth="1"/>
    <col min="15375" max="15375" width="4.140625" customWidth="1"/>
    <col min="15376" max="15376" width="3.140625" customWidth="1"/>
    <col min="15377" max="15379" width="2.7109375" customWidth="1"/>
    <col min="15380" max="15380" width="3.7109375" customWidth="1"/>
    <col min="15381" max="15393" width="2.7109375" customWidth="1"/>
    <col min="15394" max="15394" width="2.85546875" customWidth="1"/>
    <col min="15395" max="15395" width="2.7109375" customWidth="1"/>
    <col min="15396" max="15397" width="2.5703125" customWidth="1"/>
    <col min="15398" max="15398" width="2.7109375" customWidth="1"/>
    <col min="15399" max="15399" width="3.7109375" customWidth="1"/>
    <col min="15400" max="15400" width="2.7109375" customWidth="1"/>
    <col min="15401" max="15401" width="4.42578125" customWidth="1"/>
    <col min="15402" max="15402" width="2.7109375" customWidth="1"/>
    <col min="15403" max="15404" width="2.85546875" customWidth="1"/>
    <col min="15405" max="15406" width="2.7109375" customWidth="1"/>
    <col min="15407" max="15407" width="3.85546875" customWidth="1"/>
    <col min="15408" max="15408" width="2.7109375" customWidth="1"/>
    <col min="15409" max="15409" width="4.85546875" customWidth="1"/>
    <col min="15410" max="15410" width="2.7109375" customWidth="1"/>
    <col min="15411" max="15412" width="2.85546875" customWidth="1"/>
    <col min="15413" max="15414" width="2.7109375" customWidth="1"/>
    <col min="15415" max="15415" width="2.5703125" customWidth="1"/>
    <col min="15416" max="15419" width="2.7109375" customWidth="1"/>
    <col min="15420" max="15421" width="3" customWidth="1"/>
    <col min="15422" max="15422" width="5.28515625" customWidth="1"/>
    <col min="15423" max="15423" width="3.140625" customWidth="1"/>
    <col min="15424" max="15424" width="4.28515625" customWidth="1"/>
    <col min="15425" max="15425" width="3.140625" customWidth="1"/>
    <col min="15426" max="15427" width="3" customWidth="1"/>
    <col min="15428" max="15428" width="3.7109375" customWidth="1"/>
    <col min="15429" max="15431" width="3.140625" customWidth="1"/>
    <col min="15432" max="15432" width="3" customWidth="1"/>
    <col min="15433" max="15435" width="2.85546875" customWidth="1"/>
    <col min="15436" max="15436" width="2.7109375" customWidth="1"/>
    <col min="15437" max="15437" width="2.5703125" customWidth="1"/>
    <col min="15438" max="15439" width="2.85546875" customWidth="1"/>
    <col min="15440" max="15440" width="2.7109375" customWidth="1"/>
    <col min="15441" max="15441" width="4.42578125" customWidth="1"/>
    <col min="15442" max="15442" width="4" customWidth="1"/>
    <col min="15443" max="15443" width="2.7109375" customWidth="1"/>
    <col min="15444" max="15444" width="4.5703125" customWidth="1"/>
    <col min="15445" max="15447" width="2.7109375" customWidth="1"/>
    <col min="15448" max="15449" width="2.85546875" customWidth="1"/>
    <col min="15450" max="15450" width="3.7109375" customWidth="1"/>
    <col min="15451" max="15452" width="3.140625" customWidth="1"/>
    <col min="15453" max="15453" width="2.7109375" customWidth="1"/>
    <col min="15454" max="15454" width="2.5703125" customWidth="1"/>
    <col min="15455" max="15456" width="2.7109375" customWidth="1"/>
    <col min="15457" max="15457" width="2.85546875" customWidth="1"/>
    <col min="15458" max="15458" width="2.7109375" customWidth="1"/>
    <col min="15459" max="15459" width="5.85546875" customWidth="1"/>
    <col min="15629" max="15629" width="3.7109375" customWidth="1"/>
    <col min="15630" max="15630" width="13.140625" customWidth="1"/>
    <col min="15631" max="15631" width="4.140625" customWidth="1"/>
    <col min="15632" max="15632" width="3.140625" customWidth="1"/>
    <col min="15633" max="15635" width="2.7109375" customWidth="1"/>
    <col min="15636" max="15636" width="3.7109375" customWidth="1"/>
    <col min="15637" max="15649" width="2.7109375" customWidth="1"/>
    <col min="15650" max="15650" width="2.85546875" customWidth="1"/>
    <col min="15651" max="15651" width="2.7109375" customWidth="1"/>
    <col min="15652" max="15653" width="2.5703125" customWidth="1"/>
    <col min="15654" max="15654" width="2.7109375" customWidth="1"/>
    <col min="15655" max="15655" width="3.7109375" customWidth="1"/>
    <col min="15656" max="15656" width="2.7109375" customWidth="1"/>
    <col min="15657" max="15657" width="4.42578125" customWidth="1"/>
    <col min="15658" max="15658" width="2.7109375" customWidth="1"/>
    <col min="15659" max="15660" width="2.85546875" customWidth="1"/>
    <col min="15661" max="15662" width="2.7109375" customWidth="1"/>
    <col min="15663" max="15663" width="3.85546875" customWidth="1"/>
    <col min="15664" max="15664" width="2.7109375" customWidth="1"/>
    <col min="15665" max="15665" width="4.85546875" customWidth="1"/>
    <col min="15666" max="15666" width="2.7109375" customWidth="1"/>
    <col min="15667" max="15668" width="2.85546875" customWidth="1"/>
    <col min="15669" max="15670" width="2.7109375" customWidth="1"/>
    <col min="15671" max="15671" width="2.5703125" customWidth="1"/>
    <col min="15672" max="15675" width="2.7109375" customWidth="1"/>
    <col min="15676" max="15677" width="3" customWidth="1"/>
    <col min="15678" max="15678" width="5.28515625" customWidth="1"/>
    <col min="15679" max="15679" width="3.140625" customWidth="1"/>
    <col min="15680" max="15680" width="4.28515625" customWidth="1"/>
    <col min="15681" max="15681" width="3.140625" customWidth="1"/>
    <col min="15682" max="15683" width="3" customWidth="1"/>
    <col min="15684" max="15684" width="3.7109375" customWidth="1"/>
    <col min="15685" max="15687" width="3.140625" customWidth="1"/>
    <col min="15688" max="15688" width="3" customWidth="1"/>
    <col min="15689" max="15691" width="2.85546875" customWidth="1"/>
    <col min="15692" max="15692" width="2.7109375" customWidth="1"/>
    <col min="15693" max="15693" width="2.5703125" customWidth="1"/>
    <col min="15694" max="15695" width="2.85546875" customWidth="1"/>
    <col min="15696" max="15696" width="2.7109375" customWidth="1"/>
    <col min="15697" max="15697" width="4.42578125" customWidth="1"/>
    <col min="15698" max="15698" width="4" customWidth="1"/>
    <col min="15699" max="15699" width="2.7109375" customWidth="1"/>
    <col min="15700" max="15700" width="4.5703125" customWidth="1"/>
    <col min="15701" max="15703" width="2.7109375" customWidth="1"/>
    <col min="15704" max="15705" width="2.85546875" customWidth="1"/>
    <col min="15706" max="15706" width="3.7109375" customWidth="1"/>
    <col min="15707" max="15708" width="3.140625" customWidth="1"/>
    <col min="15709" max="15709" width="2.7109375" customWidth="1"/>
    <col min="15710" max="15710" width="2.5703125" customWidth="1"/>
    <col min="15711" max="15712" width="2.7109375" customWidth="1"/>
    <col min="15713" max="15713" width="2.85546875" customWidth="1"/>
    <col min="15714" max="15714" width="2.7109375" customWidth="1"/>
    <col min="15715" max="15715" width="5.85546875" customWidth="1"/>
    <col min="15885" max="15885" width="3.7109375" customWidth="1"/>
    <col min="15886" max="15886" width="13.140625" customWidth="1"/>
    <col min="15887" max="15887" width="4.140625" customWidth="1"/>
    <col min="15888" max="15888" width="3.140625" customWidth="1"/>
    <col min="15889" max="15891" width="2.7109375" customWidth="1"/>
    <col min="15892" max="15892" width="3.7109375" customWidth="1"/>
    <col min="15893" max="15905" width="2.7109375" customWidth="1"/>
    <col min="15906" max="15906" width="2.85546875" customWidth="1"/>
    <col min="15907" max="15907" width="2.7109375" customWidth="1"/>
    <col min="15908" max="15909" width="2.5703125" customWidth="1"/>
    <col min="15910" max="15910" width="2.7109375" customWidth="1"/>
    <col min="15911" max="15911" width="3.7109375" customWidth="1"/>
    <col min="15912" max="15912" width="2.7109375" customWidth="1"/>
    <col min="15913" max="15913" width="4.42578125" customWidth="1"/>
    <col min="15914" max="15914" width="2.7109375" customWidth="1"/>
    <col min="15915" max="15916" width="2.85546875" customWidth="1"/>
    <col min="15917" max="15918" width="2.7109375" customWidth="1"/>
    <col min="15919" max="15919" width="3.85546875" customWidth="1"/>
    <col min="15920" max="15920" width="2.7109375" customWidth="1"/>
    <col min="15921" max="15921" width="4.85546875" customWidth="1"/>
    <col min="15922" max="15922" width="2.7109375" customWidth="1"/>
    <col min="15923" max="15924" width="2.85546875" customWidth="1"/>
    <col min="15925" max="15926" width="2.7109375" customWidth="1"/>
    <col min="15927" max="15927" width="2.5703125" customWidth="1"/>
    <col min="15928" max="15931" width="2.7109375" customWidth="1"/>
    <col min="15932" max="15933" width="3" customWidth="1"/>
    <col min="15934" max="15934" width="5.28515625" customWidth="1"/>
    <col min="15935" max="15935" width="3.140625" customWidth="1"/>
    <col min="15936" max="15936" width="4.28515625" customWidth="1"/>
    <col min="15937" max="15937" width="3.140625" customWidth="1"/>
    <col min="15938" max="15939" width="3" customWidth="1"/>
    <col min="15940" max="15940" width="3.7109375" customWidth="1"/>
    <col min="15941" max="15943" width="3.140625" customWidth="1"/>
    <col min="15944" max="15944" width="3" customWidth="1"/>
    <col min="15945" max="15947" width="2.85546875" customWidth="1"/>
    <col min="15948" max="15948" width="2.7109375" customWidth="1"/>
    <col min="15949" max="15949" width="2.5703125" customWidth="1"/>
    <col min="15950" max="15951" width="2.85546875" customWidth="1"/>
    <col min="15952" max="15952" width="2.7109375" customWidth="1"/>
    <col min="15953" max="15953" width="4.42578125" customWidth="1"/>
    <col min="15954" max="15954" width="4" customWidth="1"/>
    <col min="15955" max="15955" width="2.7109375" customWidth="1"/>
    <col min="15956" max="15956" width="4.5703125" customWidth="1"/>
    <col min="15957" max="15959" width="2.7109375" customWidth="1"/>
    <col min="15960" max="15961" width="2.85546875" customWidth="1"/>
    <col min="15962" max="15962" width="3.7109375" customWidth="1"/>
    <col min="15963" max="15964" width="3.140625" customWidth="1"/>
    <col min="15965" max="15965" width="2.7109375" customWidth="1"/>
    <col min="15966" max="15966" width="2.5703125" customWidth="1"/>
    <col min="15967" max="15968" width="2.7109375" customWidth="1"/>
    <col min="15969" max="15969" width="2.85546875" customWidth="1"/>
    <col min="15970" max="15970" width="2.7109375" customWidth="1"/>
    <col min="15971" max="15971" width="5.85546875" customWidth="1"/>
    <col min="16141" max="16141" width="3.7109375" customWidth="1"/>
    <col min="16142" max="16142" width="13.140625" customWidth="1"/>
    <col min="16143" max="16143" width="4.140625" customWidth="1"/>
    <col min="16144" max="16144" width="3.140625" customWidth="1"/>
    <col min="16145" max="16147" width="2.7109375" customWidth="1"/>
    <col min="16148" max="16148" width="3.7109375" customWidth="1"/>
    <col min="16149" max="16161" width="2.7109375" customWidth="1"/>
    <col min="16162" max="16162" width="2.85546875" customWidth="1"/>
    <col min="16163" max="16163" width="2.7109375" customWidth="1"/>
    <col min="16164" max="16165" width="2.5703125" customWidth="1"/>
    <col min="16166" max="16166" width="2.7109375" customWidth="1"/>
    <col min="16167" max="16167" width="3.7109375" customWidth="1"/>
    <col min="16168" max="16168" width="2.7109375" customWidth="1"/>
    <col min="16169" max="16169" width="4.42578125" customWidth="1"/>
    <col min="16170" max="16170" width="2.7109375" customWidth="1"/>
    <col min="16171" max="16172" width="2.85546875" customWidth="1"/>
    <col min="16173" max="16174" width="2.7109375" customWidth="1"/>
    <col min="16175" max="16175" width="3.85546875" customWidth="1"/>
    <col min="16176" max="16176" width="2.7109375" customWidth="1"/>
    <col min="16177" max="16177" width="4.85546875" customWidth="1"/>
    <col min="16178" max="16178" width="2.7109375" customWidth="1"/>
    <col min="16179" max="16180" width="2.85546875" customWidth="1"/>
    <col min="16181" max="16182" width="2.7109375" customWidth="1"/>
    <col min="16183" max="16183" width="2.5703125" customWidth="1"/>
    <col min="16184" max="16187" width="2.7109375" customWidth="1"/>
    <col min="16188" max="16189" width="3" customWidth="1"/>
    <col min="16190" max="16190" width="5.28515625" customWidth="1"/>
    <col min="16191" max="16191" width="3.140625" customWidth="1"/>
    <col min="16192" max="16192" width="4.28515625" customWidth="1"/>
    <col min="16193" max="16193" width="3.140625" customWidth="1"/>
    <col min="16194" max="16195" width="3" customWidth="1"/>
    <col min="16196" max="16196" width="3.7109375" customWidth="1"/>
    <col min="16197" max="16199" width="3.140625" customWidth="1"/>
    <col min="16200" max="16200" width="3" customWidth="1"/>
    <col min="16201" max="16203" width="2.85546875" customWidth="1"/>
    <col min="16204" max="16204" width="2.7109375" customWidth="1"/>
    <col min="16205" max="16205" width="2.5703125" customWidth="1"/>
    <col min="16206" max="16207" width="2.85546875" customWidth="1"/>
    <col min="16208" max="16208" width="2.7109375" customWidth="1"/>
    <col min="16209" max="16209" width="4.42578125" customWidth="1"/>
    <col min="16210" max="16210" width="4" customWidth="1"/>
    <col min="16211" max="16211" width="2.7109375" customWidth="1"/>
    <col min="16212" max="16212" width="4.5703125" customWidth="1"/>
    <col min="16213" max="16215" width="2.7109375" customWidth="1"/>
    <col min="16216" max="16217" width="2.85546875" customWidth="1"/>
    <col min="16218" max="16218" width="3.7109375" customWidth="1"/>
    <col min="16219" max="16220" width="3.140625" customWidth="1"/>
    <col min="16221" max="16221" width="2.7109375" customWidth="1"/>
    <col min="16222" max="16222" width="2.5703125" customWidth="1"/>
    <col min="16223" max="16224" width="2.7109375" customWidth="1"/>
    <col min="16225" max="16225" width="2.85546875" customWidth="1"/>
    <col min="16226" max="16226" width="2.7109375" customWidth="1"/>
    <col min="16227" max="16227" width="5.85546875" customWidth="1"/>
  </cols>
  <sheetData>
    <row r="1" spans="1:101" ht="100.5" customHeight="1" x14ac:dyDescent="0.25"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  <c r="AZ1" s="251"/>
      <c r="BA1" s="251"/>
      <c r="BB1" s="251"/>
      <c r="BC1" s="251"/>
      <c r="BD1" s="251"/>
      <c r="BE1" s="251"/>
      <c r="BF1" s="251"/>
      <c r="BG1" s="251"/>
      <c r="BH1" s="251"/>
      <c r="BI1" s="251"/>
      <c r="BJ1" s="251"/>
      <c r="BK1" s="251"/>
      <c r="BL1" s="251"/>
      <c r="BM1" s="251"/>
      <c r="BN1" s="251"/>
      <c r="BO1" s="251"/>
      <c r="BP1" s="251"/>
      <c r="BQ1" s="251"/>
      <c r="BR1" s="251"/>
      <c r="BS1" s="251"/>
      <c r="BT1" s="251"/>
      <c r="BU1" s="251"/>
      <c r="BV1" s="251"/>
      <c r="BW1" s="251"/>
      <c r="BX1" s="251"/>
      <c r="BY1" s="251"/>
      <c r="BZ1" s="251"/>
      <c r="CA1" s="251"/>
      <c r="CB1" s="251"/>
      <c r="CC1" s="251"/>
      <c r="CD1" s="251"/>
      <c r="CE1" s="251"/>
      <c r="CF1" s="251"/>
      <c r="CG1" s="251"/>
      <c r="CH1" s="251"/>
      <c r="CI1" s="251"/>
      <c r="CJ1" s="251"/>
      <c r="CK1" s="251"/>
      <c r="CL1" s="251"/>
      <c r="CM1" s="251"/>
      <c r="CN1" s="251"/>
      <c r="CO1" s="251"/>
      <c r="CP1" s="251"/>
      <c r="CQ1" s="251"/>
      <c r="CR1" s="251"/>
      <c r="CS1" s="251"/>
      <c r="CT1" s="251"/>
      <c r="CU1" s="251"/>
    </row>
    <row r="2" spans="1:101" ht="14.25" customHeight="1" thickBot="1" x14ac:dyDescent="0.3">
      <c r="A2" s="180" t="s">
        <v>767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  <c r="BX2" s="180"/>
      <c r="BY2" s="180"/>
      <c r="BZ2" s="180"/>
      <c r="CA2" s="180"/>
      <c r="CB2" s="180"/>
      <c r="CC2" s="180"/>
      <c r="CD2" s="180"/>
      <c r="CE2" s="180"/>
      <c r="CF2" s="180"/>
      <c r="CG2" s="180"/>
      <c r="CH2" s="180"/>
      <c r="CI2" s="180"/>
      <c r="CJ2" s="180"/>
      <c r="CK2" s="180"/>
      <c r="CL2" s="180"/>
      <c r="CM2" s="180"/>
      <c r="CN2" s="180"/>
      <c r="CO2" s="180"/>
      <c r="CP2" s="180"/>
      <c r="CQ2" s="180"/>
      <c r="CR2" s="180"/>
      <c r="CS2" s="180"/>
      <c r="CT2" s="180"/>
      <c r="CU2" s="180"/>
    </row>
    <row r="3" spans="1:101" ht="14.25" customHeight="1" thickBot="1" x14ac:dyDescent="0.3">
      <c r="A3" s="94"/>
      <c r="B3" s="94"/>
      <c r="C3" s="304" t="s">
        <v>757</v>
      </c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  <c r="AM3" s="305"/>
      <c r="AN3" s="305"/>
      <c r="AO3" s="305"/>
      <c r="AP3" s="305"/>
      <c r="AQ3" s="305"/>
      <c r="AR3" s="305"/>
      <c r="AS3" s="305"/>
      <c r="AT3" s="305"/>
      <c r="AU3" s="305"/>
      <c r="AV3" s="305"/>
      <c r="AW3" s="305"/>
      <c r="AX3" s="305"/>
      <c r="AY3" s="305"/>
      <c r="AZ3" s="305"/>
      <c r="BA3" s="305"/>
      <c r="BB3" s="305"/>
      <c r="BC3" s="305"/>
      <c r="BD3" s="305"/>
      <c r="BE3" s="306"/>
      <c r="BF3" s="305" t="s">
        <v>758</v>
      </c>
      <c r="BG3" s="305"/>
      <c r="BH3" s="305"/>
      <c r="BI3" s="305"/>
      <c r="BJ3" s="305"/>
      <c r="BK3" s="305"/>
      <c r="BL3" s="305"/>
      <c r="BM3" s="305"/>
      <c r="BN3" s="305"/>
      <c r="BO3" s="305"/>
      <c r="BP3" s="305"/>
      <c r="BQ3" s="305"/>
      <c r="BR3" s="305"/>
      <c r="BS3" s="305"/>
      <c r="BT3" s="305"/>
      <c r="BU3" s="305"/>
      <c r="BV3" s="305"/>
      <c r="BW3" s="305"/>
      <c r="BX3" s="305"/>
      <c r="BY3" s="305"/>
      <c r="BZ3" s="305"/>
      <c r="CA3" s="305"/>
      <c r="CB3" s="305"/>
      <c r="CC3" s="305"/>
      <c r="CD3" s="305"/>
      <c r="CE3" s="305"/>
      <c r="CF3" s="305"/>
      <c r="CG3" s="305"/>
      <c r="CH3" s="305"/>
      <c r="CI3" s="306"/>
      <c r="CJ3" s="307" t="s">
        <v>759</v>
      </c>
      <c r="CK3" s="308"/>
      <c r="CL3" s="309"/>
      <c r="CM3" s="309"/>
      <c r="CN3" s="309"/>
      <c r="CO3" s="309"/>
      <c r="CP3" s="309"/>
      <c r="CQ3" s="309"/>
      <c r="CR3" s="309"/>
      <c r="CS3" s="309"/>
      <c r="CT3" s="310"/>
      <c r="CU3" s="95"/>
    </row>
    <row r="4" spans="1:101" ht="14.25" customHeight="1" thickBot="1" x14ac:dyDescent="0.3">
      <c r="A4" s="315" t="s">
        <v>760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N4" s="316"/>
      <c r="AO4" s="316"/>
      <c r="AP4" s="316"/>
      <c r="AQ4" s="316"/>
      <c r="AR4" s="316"/>
      <c r="AS4" s="316"/>
      <c r="AT4" s="316"/>
      <c r="AU4" s="316"/>
      <c r="AV4" s="316"/>
      <c r="AW4" s="316"/>
      <c r="AX4" s="316"/>
      <c r="AY4" s="316"/>
      <c r="AZ4" s="316"/>
      <c r="BA4" s="316"/>
      <c r="BB4" s="316"/>
      <c r="BC4" s="316"/>
      <c r="BD4" s="316"/>
      <c r="BE4" s="316"/>
      <c r="BF4" s="316"/>
      <c r="BG4" s="316"/>
      <c r="BH4" s="316"/>
      <c r="BI4" s="316"/>
      <c r="BJ4" s="316"/>
      <c r="BK4" s="316"/>
      <c r="BL4" s="316"/>
      <c r="BM4" s="316"/>
      <c r="BN4" s="316"/>
      <c r="BO4" s="316"/>
      <c r="BP4" s="316"/>
      <c r="BQ4" s="316"/>
      <c r="BR4" s="316"/>
      <c r="BS4" s="316"/>
      <c r="BT4" s="316"/>
      <c r="BU4" s="316"/>
      <c r="BV4" s="316"/>
      <c r="BW4" s="316"/>
      <c r="BX4" s="316"/>
      <c r="BY4" s="316"/>
      <c r="BZ4" s="316"/>
      <c r="CA4" s="316"/>
      <c r="CB4" s="316"/>
      <c r="CC4" s="316"/>
      <c r="CD4" s="316"/>
      <c r="CE4" s="316"/>
      <c r="CF4" s="316"/>
      <c r="CG4" s="316"/>
      <c r="CH4" s="316"/>
      <c r="CI4" s="316"/>
      <c r="CJ4" s="316"/>
      <c r="CK4" s="316"/>
      <c r="CL4" s="316"/>
      <c r="CM4" s="316"/>
      <c r="CN4" s="316"/>
      <c r="CO4" s="316"/>
      <c r="CP4" s="316"/>
      <c r="CQ4" s="316"/>
      <c r="CR4" s="316"/>
      <c r="CS4" s="316"/>
      <c r="CT4" s="317"/>
      <c r="CU4" s="96"/>
    </row>
    <row r="5" spans="1:101" ht="12.75" customHeight="1" x14ac:dyDescent="0.25">
      <c r="A5" s="311"/>
      <c r="B5" s="313" t="s">
        <v>761</v>
      </c>
      <c r="C5" s="272" t="s">
        <v>23</v>
      </c>
      <c r="D5" s="273"/>
      <c r="E5" s="184" t="s">
        <v>4</v>
      </c>
      <c r="F5" s="184"/>
      <c r="G5" s="186" t="s">
        <v>5</v>
      </c>
      <c r="H5" s="187"/>
      <c r="I5" s="187"/>
      <c r="J5" s="213"/>
      <c r="K5" s="278" t="s">
        <v>6</v>
      </c>
      <c r="L5" s="279"/>
      <c r="M5" s="279"/>
      <c r="N5" s="280"/>
      <c r="O5" s="186" t="s">
        <v>7</v>
      </c>
      <c r="P5" s="187"/>
      <c r="Q5" s="187"/>
      <c r="R5" s="213"/>
      <c r="S5" s="186" t="s">
        <v>8</v>
      </c>
      <c r="T5" s="187"/>
      <c r="U5" s="213"/>
      <c r="V5" s="201" t="s">
        <v>9</v>
      </c>
      <c r="W5" s="201"/>
      <c r="X5" s="201"/>
      <c r="Y5" s="201"/>
      <c r="Z5" s="201"/>
      <c r="AA5" s="201"/>
      <c r="AB5" s="202" t="s">
        <v>10</v>
      </c>
      <c r="AC5" s="202"/>
      <c r="AD5" s="184" t="s">
        <v>11</v>
      </c>
      <c r="AE5" s="184"/>
      <c r="AF5" s="186" t="s">
        <v>12</v>
      </c>
      <c r="AG5" s="187"/>
      <c r="AH5" s="187"/>
      <c r="AI5" s="213"/>
      <c r="AJ5" s="184" t="s">
        <v>13</v>
      </c>
      <c r="AK5" s="184"/>
      <c r="AL5" s="184" t="s">
        <v>14</v>
      </c>
      <c r="AM5" s="184"/>
      <c r="AN5" s="159"/>
      <c r="AO5" s="186" t="s">
        <v>15</v>
      </c>
      <c r="AP5" s="213"/>
      <c r="AQ5" s="184" t="s">
        <v>16</v>
      </c>
      <c r="AR5" s="184" t="s">
        <v>17</v>
      </c>
      <c r="AS5" s="186" t="s">
        <v>18</v>
      </c>
      <c r="AT5" s="187"/>
      <c r="AU5" s="213"/>
      <c r="AV5" s="233" t="s">
        <v>24</v>
      </c>
      <c r="AW5" s="234"/>
      <c r="AX5" s="186" t="s">
        <v>19</v>
      </c>
      <c r="AY5" s="187"/>
      <c r="AZ5" s="187"/>
      <c r="BA5" s="213"/>
      <c r="BB5" s="192" t="s">
        <v>20</v>
      </c>
      <c r="BC5" s="192"/>
      <c r="BD5" s="184" t="s">
        <v>21</v>
      </c>
      <c r="BE5" s="250" t="s">
        <v>762</v>
      </c>
      <c r="BF5" s="299" t="s">
        <v>7</v>
      </c>
      <c r="BG5" s="297"/>
      <c r="BH5" s="297"/>
      <c r="BI5" s="298"/>
      <c r="BJ5" s="296" t="s">
        <v>5</v>
      </c>
      <c r="BK5" s="297"/>
      <c r="BL5" s="297"/>
      <c r="BM5" s="298"/>
      <c r="BN5" s="296" t="s">
        <v>8</v>
      </c>
      <c r="BO5" s="297"/>
      <c r="BP5" s="297"/>
      <c r="BQ5" s="298"/>
      <c r="BR5" s="242" t="s">
        <v>9</v>
      </c>
      <c r="BS5" s="242"/>
      <c r="BT5" s="242" t="s">
        <v>426</v>
      </c>
      <c r="BU5" s="242"/>
      <c r="BV5" s="242" t="s">
        <v>10</v>
      </c>
      <c r="BW5" s="242"/>
      <c r="BX5" s="296" t="s">
        <v>427</v>
      </c>
      <c r="BY5" s="297"/>
      <c r="BZ5" s="298"/>
      <c r="CA5" s="242" t="s">
        <v>428</v>
      </c>
      <c r="CB5" s="242" t="s">
        <v>16</v>
      </c>
      <c r="CC5" s="296" t="s">
        <v>429</v>
      </c>
      <c r="CD5" s="297"/>
      <c r="CE5" s="297"/>
      <c r="CF5" s="298"/>
      <c r="CG5" s="243" t="s">
        <v>20</v>
      </c>
      <c r="CH5" s="243"/>
      <c r="CI5" s="249" t="s">
        <v>21</v>
      </c>
      <c r="CJ5" s="272" t="s">
        <v>23</v>
      </c>
      <c r="CK5" s="273"/>
      <c r="CL5" s="186" t="s">
        <v>8</v>
      </c>
      <c r="CM5" s="213"/>
      <c r="CN5" s="184" t="s">
        <v>745</v>
      </c>
      <c r="CO5" s="184"/>
      <c r="CP5" s="184" t="s">
        <v>11</v>
      </c>
      <c r="CQ5" s="184"/>
      <c r="CR5" s="184" t="s">
        <v>428</v>
      </c>
      <c r="CS5" s="184" t="s">
        <v>16</v>
      </c>
      <c r="CT5" s="258" t="s">
        <v>20</v>
      </c>
      <c r="CU5" s="302" t="s">
        <v>22</v>
      </c>
      <c r="CV5" s="251"/>
      <c r="CW5" s="251"/>
    </row>
    <row r="6" spans="1:101" ht="13.5" customHeight="1" x14ac:dyDescent="0.25">
      <c r="A6" s="311"/>
      <c r="B6" s="313"/>
      <c r="C6" s="274"/>
      <c r="D6" s="275"/>
      <c r="E6" s="184"/>
      <c r="F6" s="184"/>
      <c r="G6" s="188"/>
      <c r="H6" s="189"/>
      <c r="I6" s="189"/>
      <c r="J6" s="214"/>
      <c r="K6" s="281"/>
      <c r="L6" s="282"/>
      <c r="M6" s="282"/>
      <c r="N6" s="283"/>
      <c r="O6" s="188"/>
      <c r="P6" s="295"/>
      <c r="Q6" s="295"/>
      <c r="R6" s="214"/>
      <c r="S6" s="188"/>
      <c r="T6" s="189"/>
      <c r="U6" s="214"/>
      <c r="V6" s="201"/>
      <c r="W6" s="201"/>
      <c r="X6" s="201"/>
      <c r="Y6" s="201"/>
      <c r="Z6" s="201"/>
      <c r="AA6" s="201"/>
      <c r="AB6" s="202"/>
      <c r="AC6" s="202"/>
      <c r="AD6" s="184"/>
      <c r="AE6" s="184"/>
      <c r="AF6" s="188"/>
      <c r="AG6" s="189"/>
      <c r="AH6" s="189"/>
      <c r="AI6" s="214"/>
      <c r="AJ6" s="184"/>
      <c r="AK6" s="184"/>
      <c r="AL6" s="184"/>
      <c r="AM6" s="184"/>
      <c r="AN6" s="160"/>
      <c r="AO6" s="188"/>
      <c r="AP6" s="214"/>
      <c r="AQ6" s="184"/>
      <c r="AR6" s="184"/>
      <c r="AS6" s="188"/>
      <c r="AT6" s="295"/>
      <c r="AU6" s="214"/>
      <c r="AV6" s="235"/>
      <c r="AW6" s="236"/>
      <c r="AX6" s="188"/>
      <c r="AY6" s="295"/>
      <c r="AZ6" s="295"/>
      <c r="BA6" s="214"/>
      <c r="BB6" s="192"/>
      <c r="BC6" s="192"/>
      <c r="BD6" s="184"/>
      <c r="BE6" s="250"/>
      <c r="BF6" s="300"/>
      <c r="BG6" s="189"/>
      <c r="BH6" s="189"/>
      <c r="BI6" s="214"/>
      <c r="BJ6" s="188"/>
      <c r="BK6" s="189"/>
      <c r="BL6" s="189"/>
      <c r="BM6" s="214"/>
      <c r="BN6" s="188"/>
      <c r="BO6" s="189"/>
      <c r="BP6" s="189"/>
      <c r="BQ6" s="214"/>
      <c r="BR6" s="184"/>
      <c r="BS6" s="184"/>
      <c r="BT6" s="184"/>
      <c r="BU6" s="184"/>
      <c r="BV6" s="184"/>
      <c r="BW6" s="184"/>
      <c r="BX6" s="188"/>
      <c r="BY6" s="295"/>
      <c r="BZ6" s="214"/>
      <c r="CA6" s="184"/>
      <c r="CB6" s="184"/>
      <c r="CC6" s="188"/>
      <c r="CD6" s="189"/>
      <c r="CE6" s="189"/>
      <c r="CF6" s="214"/>
      <c r="CG6" s="192"/>
      <c r="CH6" s="192"/>
      <c r="CI6" s="250"/>
      <c r="CJ6" s="274"/>
      <c r="CK6" s="275"/>
      <c r="CL6" s="188"/>
      <c r="CM6" s="214"/>
      <c r="CN6" s="184"/>
      <c r="CO6" s="184"/>
      <c r="CP6" s="184"/>
      <c r="CQ6" s="184"/>
      <c r="CR6" s="184"/>
      <c r="CS6" s="184"/>
      <c r="CT6" s="258"/>
      <c r="CU6" s="194"/>
    </row>
    <row r="7" spans="1:101" ht="47.25" customHeight="1" x14ac:dyDescent="0.25">
      <c r="A7" s="311"/>
      <c r="B7" s="313"/>
      <c r="C7" s="274"/>
      <c r="D7" s="275"/>
      <c r="E7" s="184"/>
      <c r="F7" s="184"/>
      <c r="G7" s="188"/>
      <c r="H7" s="189"/>
      <c r="I7" s="189"/>
      <c r="J7" s="214"/>
      <c r="K7" s="281"/>
      <c r="L7" s="282"/>
      <c r="M7" s="282"/>
      <c r="N7" s="283"/>
      <c r="O7" s="188"/>
      <c r="P7" s="295"/>
      <c r="Q7" s="295"/>
      <c r="R7" s="214"/>
      <c r="S7" s="188"/>
      <c r="T7" s="189"/>
      <c r="U7" s="214"/>
      <c r="V7" s="184" t="s">
        <v>25</v>
      </c>
      <c r="W7" s="184"/>
      <c r="X7" s="184" t="s">
        <v>26</v>
      </c>
      <c r="Y7" s="184"/>
      <c r="Z7" s="184" t="s">
        <v>27</v>
      </c>
      <c r="AA7" s="184"/>
      <c r="AB7" s="202"/>
      <c r="AC7" s="202"/>
      <c r="AD7" s="184"/>
      <c r="AE7" s="184"/>
      <c r="AF7" s="188"/>
      <c r="AG7" s="189"/>
      <c r="AH7" s="189"/>
      <c r="AI7" s="214"/>
      <c r="AJ7" s="184"/>
      <c r="AK7" s="184"/>
      <c r="AL7" s="184"/>
      <c r="AM7" s="184"/>
      <c r="AN7" s="160"/>
      <c r="AO7" s="188"/>
      <c r="AP7" s="214"/>
      <c r="AQ7" s="184"/>
      <c r="AR7" s="184"/>
      <c r="AS7" s="188"/>
      <c r="AT7" s="295"/>
      <c r="AU7" s="214"/>
      <c r="AV7" s="235"/>
      <c r="AW7" s="236"/>
      <c r="AX7" s="188"/>
      <c r="AY7" s="295"/>
      <c r="AZ7" s="295"/>
      <c r="BA7" s="214"/>
      <c r="BB7" s="192"/>
      <c r="BC7" s="192"/>
      <c r="BD7" s="184"/>
      <c r="BE7" s="250"/>
      <c r="BF7" s="300"/>
      <c r="BG7" s="189"/>
      <c r="BH7" s="189"/>
      <c r="BI7" s="214"/>
      <c r="BJ7" s="188"/>
      <c r="BK7" s="189"/>
      <c r="BL7" s="189"/>
      <c r="BM7" s="214"/>
      <c r="BN7" s="188"/>
      <c r="BO7" s="189"/>
      <c r="BP7" s="189"/>
      <c r="BQ7" s="214"/>
      <c r="BR7" s="184"/>
      <c r="BS7" s="184"/>
      <c r="BT7" s="184"/>
      <c r="BU7" s="184"/>
      <c r="BV7" s="184"/>
      <c r="BW7" s="184"/>
      <c r="BX7" s="188"/>
      <c r="BY7" s="295"/>
      <c r="BZ7" s="214"/>
      <c r="CA7" s="184"/>
      <c r="CB7" s="184"/>
      <c r="CC7" s="188"/>
      <c r="CD7" s="189"/>
      <c r="CE7" s="189"/>
      <c r="CF7" s="214"/>
      <c r="CG7" s="192"/>
      <c r="CH7" s="192"/>
      <c r="CI7" s="250"/>
      <c r="CJ7" s="274"/>
      <c r="CK7" s="275"/>
      <c r="CL7" s="188"/>
      <c r="CM7" s="214"/>
      <c r="CN7" s="184"/>
      <c r="CO7" s="184"/>
      <c r="CP7" s="184"/>
      <c r="CQ7" s="184"/>
      <c r="CR7" s="184"/>
      <c r="CS7" s="184"/>
      <c r="CT7" s="258"/>
      <c r="CU7" s="194"/>
    </row>
    <row r="8" spans="1:101" ht="12" customHeight="1" thickBot="1" x14ac:dyDescent="0.3">
      <c r="A8" s="311"/>
      <c r="B8" s="313"/>
      <c r="C8" s="276"/>
      <c r="D8" s="277"/>
      <c r="E8" s="185"/>
      <c r="F8" s="185"/>
      <c r="G8" s="190"/>
      <c r="H8" s="191"/>
      <c r="I8" s="191"/>
      <c r="J8" s="215"/>
      <c r="K8" s="284"/>
      <c r="L8" s="285"/>
      <c r="M8" s="285"/>
      <c r="N8" s="286"/>
      <c r="O8" s="190"/>
      <c r="P8" s="191"/>
      <c r="Q8" s="191"/>
      <c r="R8" s="215"/>
      <c r="S8" s="190"/>
      <c r="T8" s="191"/>
      <c r="U8" s="215"/>
      <c r="V8" s="185"/>
      <c r="W8" s="185"/>
      <c r="X8" s="185"/>
      <c r="Y8" s="185"/>
      <c r="Z8" s="185"/>
      <c r="AA8" s="185"/>
      <c r="AB8" s="203"/>
      <c r="AC8" s="203"/>
      <c r="AD8" s="185"/>
      <c r="AE8" s="185"/>
      <c r="AF8" s="190"/>
      <c r="AG8" s="191"/>
      <c r="AH8" s="191"/>
      <c r="AI8" s="215"/>
      <c r="AJ8" s="185"/>
      <c r="AK8" s="185"/>
      <c r="AL8" s="185"/>
      <c r="AM8" s="185"/>
      <c r="AN8" s="160"/>
      <c r="AO8" s="190"/>
      <c r="AP8" s="215"/>
      <c r="AQ8" s="185"/>
      <c r="AR8" s="185"/>
      <c r="AS8" s="190"/>
      <c r="AT8" s="191"/>
      <c r="AU8" s="215"/>
      <c r="AV8" s="237"/>
      <c r="AW8" s="238"/>
      <c r="AX8" s="190"/>
      <c r="AY8" s="191"/>
      <c r="AZ8" s="191"/>
      <c r="BA8" s="215"/>
      <c r="BB8" s="193"/>
      <c r="BC8" s="193"/>
      <c r="BD8" s="185"/>
      <c r="BE8" s="227"/>
      <c r="BF8" s="301"/>
      <c r="BG8" s="191"/>
      <c r="BH8" s="191"/>
      <c r="BI8" s="215"/>
      <c r="BJ8" s="190"/>
      <c r="BK8" s="191"/>
      <c r="BL8" s="191"/>
      <c r="BM8" s="215"/>
      <c r="BN8" s="190"/>
      <c r="BO8" s="191"/>
      <c r="BP8" s="191"/>
      <c r="BQ8" s="215"/>
      <c r="BR8" s="185"/>
      <c r="BS8" s="185"/>
      <c r="BT8" s="185"/>
      <c r="BU8" s="185"/>
      <c r="BV8" s="185"/>
      <c r="BW8" s="185"/>
      <c r="BX8" s="190"/>
      <c r="BY8" s="191"/>
      <c r="BZ8" s="215"/>
      <c r="CA8" s="185"/>
      <c r="CB8" s="185"/>
      <c r="CC8" s="190"/>
      <c r="CD8" s="191"/>
      <c r="CE8" s="191"/>
      <c r="CF8" s="215"/>
      <c r="CG8" s="193"/>
      <c r="CH8" s="193"/>
      <c r="CI8" s="227"/>
      <c r="CJ8" s="276"/>
      <c r="CK8" s="277"/>
      <c r="CL8" s="190"/>
      <c r="CM8" s="215"/>
      <c r="CN8" s="185"/>
      <c r="CO8" s="185"/>
      <c r="CP8" s="185"/>
      <c r="CQ8" s="185"/>
      <c r="CR8" s="185"/>
      <c r="CS8" s="185"/>
      <c r="CT8" s="259"/>
      <c r="CU8" s="194"/>
    </row>
    <row r="9" spans="1:101" ht="74.25" customHeight="1" thickBot="1" x14ac:dyDescent="0.3">
      <c r="A9" s="311"/>
      <c r="B9" s="313"/>
      <c r="C9" s="52" t="s">
        <v>28</v>
      </c>
      <c r="D9" s="287" t="s">
        <v>763</v>
      </c>
      <c r="E9" s="6" t="s">
        <v>29</v>
      </c>
      <c r="F9" s="6" t="s">
        <v>29</v>
      </c>
      <c r="G9" s="33" t="s">
        <v>30</v>
      </c>
      <c r="H9" s="287" t="s">
        <v>763</v>
      </c>
      <c r="I9" s="33" t="s">
        <v>31</v>
      </c>
      <c r="J9" s="287" t="s">
        <v>763</v>
      </c>
      <c r="K9" s="33" t="s">
        <v>33</v>
      </c>
      <c r="L9" s="287" t="s">
        <v>763</v>
      </c>
      <c r="M9" s="33" t="s">
        <v>33</v>
      </c>
      <c r="N9" s="287" t="s">
        <v>763</v>
      </c>
      <c r="O9" s="33" t="s">
        <v>30</v>
      </c>
      <c r="P9" s="287" t="s">
        <v>763</v>
      </c>
      <c r="Q9" s="33" t="s">
        <v>30</v>
      </c>
      <c r="R9" s="287" t="s">
        <v>763</v>
      </c>
      <c r="S9" s="33" t="s">
        <v>31</v>
      </c>
      <c r="T9" s="33" t="s">
        <v>31</v>
      </c>
      <c r="U9" s="287" t="s">
        <v>763</v>
      </c>
      <c r="V9" s="34" t="s">
        <v>32</v>
      </c>
      <c r="W9" s="33" t="s">
        <v>33</v>
      </c>
      <c r="X9" s="6" t="s">
        <v>29</v>
      </c>
      <c r="Y9" s="6" t="s">
        <v>29</v>
      </c>
      <c r="Z9" s="33" t="s">
        <v>34</v>
      </c>
      <c r="AA9" s="33" t="s">
        <v>34</v>
      </c>
      <c r="AB9" s="33" t="s">
        <v>35</v>
      </c>
      <c r="AC9" s="33" t="s">
        <v>35</v>
      </c>
      <c r="AD9" s="33" t="s">
        <v>31</v>
      </c>
      <c r="AE9" s="33" t="s">
        <v>31</v>
      </c>
      <c r="AF9" s="33" t="s">
        <v>30</v>
      </c>
      <c r="AG9" s="287" t="s">
        <v>763</v>
      </c>
      <c r="AH9" s="33" t="s">
        <v>30</v>
      </c>
      <c r="AI9" s="287" t="s">
        <v>763</v>
      </c>
      <c r="AJ9" s="6" t="s">
        <v>29</v>
      </c>
      <c r="AK9" s="6" t="s">
        <v>29</v>
      </c>
      <c r="AL9" s="33" t="s">
        <v>36</v>
      </c>
      <c r="AM9" s="33" t="s">
        <v>36</v>
      </c>
      <c r="AN9" s="287" t="s">
        <v>763</v>
      </c>
      <c r="AO9" s="6" t="s">
        <v>29</v>
      </c>
      <c r="AP9" s="287" t="s">
        <v>763</v>
      </c>
      <c r="AQ9" s="6" t="s">
        <v>29</v>
      </c>
      <c r="AR9" s="6" t="s">
        <v>29</v>
      </c>
      <c r="AS9" s="33" t="s">
        <v>37</v>
      </c>
      <c r="AT9" s="33" t="s">
        <v>38</v>
      </c>
      <c r="AU9" s="287" t="s">
        <v>763</v>
      </c>
      <c r="AV9" s="6" t="s">
        <v>39</v>
      </c>
      <c r="AW9" s="287" t="s">
        <v>763</v>
      </c>
      <c r="AX9" s="33" t="s">
        <v>36</v>
      </c>
      <c r="AY9" s="287" t="s">
        <v>763</v>
      </c>
      <c r="AZ9" s="33" t="s">
        <v>36</v>
      </c>
      <c r="BA9" s="287" t="s">
        <v>763</v>
      </c>
      <c r="BB9" s="6" t="s">
        <v>29</v>
      </c>
      <c r="BC9" s="6" t="s">
        <v>29</v>
      </c>
      <c r="BD9" s="6" t="s">
        <v>29</v>
      </c>
      <c r="BE9" s="35" t="s">
        <v>29</v>
      </c>
      <c r="BF9" s="33" t="s">
        <v>30</v>
      </c>
      <c r="BG9" s="287" t="s">
        <v>763</v>
      </c>
      <c r="BH9" s="33" t="s">
        <v>30</v>
      </c>
      <c r="BI9" s="287" t="s">
        <v>763</v>
      </c>
      <c r="BJ9" s="33" t="s">
        <v>30</v>
      </c>
      <c r="BK9" s="287" t="s">
        <v>763</v>
      </c>
      <c r="BL9" s="33" t="s">
        <v>31</v>
      </c>
      <c r="BM9" s="287" t="s">
        <v>763</v>
      </c>
      <c r="BN9" s="33" t="s">
        <v>31</v>
      </c>
      <c r="BO9" s="287" t="s">
        <v>763</v>
      </c>
      <c r="BP9" s="33" t="s">
        <v>31</v>
      </c>
      <c r="BQ9" s="287" t="s">
        <v>763</v>
      </c>
      <c r="BR9" s="6" t="s">
        <v>39</v>
      </c>
      <c r="BS9" s="6" t="s">
        <v>39</v>
      </c>
      <c r="BT9" s="34" t="s">
        <v>32</v>
      </c>
      <c r="BU9" s="33" t="s">
        <v>33</v>
      </c>
      <c r="BV9" s="33" t="s">
        <v>35</v>
      </c>
      <c r="BW9" s="33" t="s">
        <v>35</v>
      </c>
      <c r="BX9" s="33" t="s">
        <v>36</v>
      </c>
      <c r="BY9" s="33" t="s">
        <v>36</v>
      </c>
      <c r="BZ9" s="287" t="s">
        <v>763</v>
      </c>
      <c r="CA9" s="6" t="s">
        <v>29</v>
      </c>
      <c r="CB9" s="6" t="s">
        <v>29</v>
      </c>
      <c r="CC9" s="33" t="s">
        <v>36</v>
      </c>
      <c r="CD9" s="287" t="s">
        <v>763</v>
      </c>
      <c r="CE9" s="33" t="s">
        <v>36</v>
      </c>
      <c r="CF9" s="287" t="s">
        <v>763</v>
      </c>
      <c r="CG9" s="6" t="s">
        <v>29</v>
      </c>
      <c r="CH9" s="6" t="s">
        <v>29</v>
      </c>
      <c r="CI9" s="35" t="s">
        <v>29</v>
      </c>
      <c r="CJ9" s="52" t="s">
        <v>746</v>
      </c>
      <c r="CK9" s="287" t="s">
        <v>763</v>
      </c>
      <c r="CL9" s="7" t="s">
        <v>747</v>
      </c>
      <c r="CM9" s="287" t="s">
        <v>763</v>
      </c>
      <c r="CN9" s="33" t="s">
        <v>747</v>
      </c>
      <c r="CO9" s="33" t="s">
        <v>747</v>
      </c>
      <c r="CP9" s="33" t="s">
        <v>747</v>
      </c>
      <c r="CQ9" s="33" t="s">
        <v>747</v>
      </c>
      <c r="CR9" s="53" t="s">
        <v>746</v>
      </c>
      <c r="CS9" s="33" t="s">
        <v>747</v>
      </c>
      <c r="CT9" s="54" t="s">
        <v>747</v>
      </c>
      <c r="CU9" s="194"/>
    </row>
    <row r="10" spans="1:101" ht="23.25" customHeight="1" thickBot="1" x14ac:dyDescent="0.3">
      <c r="A10" s="312"/>
      <c r="B10" s="314"/>
      <c r="C10" s="98" t="s">
        <v>40</v>
      </c>
      <c r="D10" s="269"/>
      <c r="E10" s="10" t="s">
        <v>41</v>
      </c>
      <c r="F10" s="99" t="s">
        <v>42</v>
      </c>
      <c r="G10" s="10" t="s">
        <v>41</v>
      </c>
      <c r="H10" s="269"/>
      <c r="I10" s="10" t="s">
        <v>42</v>
      </c>
      <c r="J10" s="269"/>
      <c r="K10" s="100" t="s">
        <v>41</v>
      </c>
      <c r="L10" s="269"/>
      <c r="M10" s="100" t="s">
        <v>42</v>
      </c>
      <c r="N10" s="269"/>
      <c r="O10" s="10" t="s">
        <v>41</v>
      </c>
      <c r="P10" s="269"/>
      <c r="Q10" s="10" t="s">
        <v>42</v>
      </c>
      <c r="R10" s="269"/>
      <c r="S10" s="10" t="s">
        <v>41</v>
      </c>
      <c r="T10" s="10" t="s">
        <v>42</v>
      </c>
      <c r="U10" s="269"/>
      <c r="V10" s="36" t="s">
        <v>40</v>
      </c>
      <c r="W10" s="36" t="s">
        <v>40</v>
      </c>
      <c r="X10" s="10" t="s">
        <v>41</v>
      </c>
      <c r="Y10" s="10" t="s">
        <v>42</v>
      </c>
      <c r="Z10" s="10" t="s">
        <v>41</v>
      </c>
      <c r="AA10" s="10" t="s">
        <v>42</v>
      </c>
      <c r="AB10" s="10" t="s">
        <v>41</v>
      </c>
      <c r="AC10" s="10" t="s">
        <v>42</v>
      </c>
      <c r="AD10" s="10" t="s">
        <v>41</v>
      </c>
      <c r="AE10" s="10" t="s">
        <v>42</v>
      </c>
      <c r="AF10" s="10" t="s">
        <v>41</v>
      </c>
      <c r="AG10" s="269"/>
      <c r="AH10" s="10" t="s">
        <v>42</v>
      </c>
      <c r="AI10" s="269"/>
      <c r="AJ10" s="10" t="s">
        <v>41</v>
      </c>
      <c r="AK10" s="10" t="s">
        <v>42</v>
      </c>
      <c r="AL10" s="10" t="s">
        <v>41</v>
      </c>
      <c r="AM10" s="10" t="s">
        <v>42</v>
      </c>
      <c r="AN10" s="269"/>
      <c r="AO10" s="36" t="s">
        <v>40</v>
      </c>
      <c r="AP10" s="269"/>
      <c r="AQ10" s="36" t="s">
        <v>40</v>
      </c>
      <c r="AR10" s="36" t="s">
        <v>40</v>
      </c>
      <c r="AS10" s="36" t="s">
        <v>40</v>
      </c>
      <c r="AT10" s="36" t="s">
        <v>40</v>
      </c>
      <c r="AU10" s="269"/>
      <c r="AV10" s="10" t="s">
        <v>42</v>
      </c>
      <c r="AW10" s="269"/>
      <c r="AX10" s="10" t="s">
        <v>41</v>
      </c>
      <c r="AY10" s="269"/>
      <c r="AZ10" s="10" t="s">
        <v>42</v>
      </c>
      <c r="BA10" s="269"/>
      <c r="BB10" s="10" t="s">
        <v>41</v>
      </c>
      <c r="BC10" s="12" t="s">
        <v>42</v>
      </c>
      <c r="BD10" s="36" t="s">
        <v>40</v>
      </c>
      <c r="BE10" s="37" t="s">
        <v>40</v>
      </c>
      <c r="BF10" s="12" t="s">
        <v>41</v>
      </c>
      <c r="BG10" s="269"/>
      <c r="BH10" s="12" t="s">
        <v>42</v>
      </c>
      <c r="BI10" s="269"/>
      <c r="BJ10" s="10" t="s">
        <v>41</v>
      </c>
      <c r="BK10" s="269"/>
      <c r="BL10" s="10" t="s">
        <v>42</v>
      </c>
      <c r="BM10" s="269"/>
      <c r="BN10" s="10" t="s">
        <v>41</v>
      </c>
      <c r="BO10" s="269"/>
      <c r="BP10" s="10" t="s">
        <v>42</v>
      </c>
      <c r="BQ10" s="269"/>
      <c r="BR10" s="12" t="s">
        <v>41</v>
      </c>
      <c r="BS10" s="12" t="s">
        <v>42</v>
      </c>
      <c r="BT10" s="36" t="s">
        <v>40</v>
      </c>
      <c r="BU10" s="36" t="s">
        <v>40</v>
      </c>
      <c r="BV10" s="10" t="s">
        <v>41</v>
      </c>
      <c r="BW10" s="10" t="s">
        <v>42</v>
      </c>
      <c r="BX10" s="12" t="s">
        <v>41</v>
      </c>
      <c r="BY10" s="12" t="s">
        <v>42</v>
      </c>
      <c r="BZ10" s="269"/>
      <c r="CA10" s="11" t="s">
        <v>430</v>
      </c>
      <c r="CB10" s="36" t="s">
        <v>40</v>
      </c>
      <c r="CC10" s="10" t="s">
        <v>41</v>
      </c>
      <c r="CD10" s="269"/>
      <c r="CE10" s="10" t="s">
        <v>42</v>
      </c>
      <c r="CF10" s="269"/>
      <c r="CG10" s="10" t="s">
        <v>41</v>
      </c>
      <c r="CH10" s="12" t="s">
        <v>42</v>
      </c>
      <c r="CI10" s="37" t="s">
        <v>40</v>
      </c>
      <c r="CJ10" s="98" t="s">
        <v>40</v>
      </c>
      <c r="CK10" s="269"/>
      <c r="CL10" s="101" t="s">
        <v>40</v>
      </c>
      <c r="CM10" s="269"/>
      <c r="CN10" s="10" t="s">
        <v>41</v>
      </c>
      <c r="CO10" s="12" t="s">
        <v>42</v>
      </c>
      <c r="CP10" s="10" t="s">
        <v>41</v>
      </c>
      <c r="CQ10" s="10" t="s">
        <v>42</v>
      </c>
      <c r="CR10" s="11" t="s">
        <v>430</v>
      </c>
      <c r="CS10" s="36" t="s">
        <v>40</v>
      </c>
      <c r="CT10" s="37" t="s">
        <v>40</v>
      </c>
      <c r="CU10" s="303"/>
    </row>
    <row r="11" spans="1:101" ht="17.25" customHeight="1" thickBot="1" x14ac:dyDescent="0.3">
      <c r="A11" s="291" t="s">
        <v>764</v>
      </c>
      <c r="B11" s="292"/>
      <c r="C11" s="293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294"/>
      <c r="AJ11" s="294"/>
      <c r="AK11" s="294"/>
      <c r="AL11" s="294"/>
      <c r="AM11" s="294"/>
      <c r="AN11" s="294"/>
      <c r="AO11" s="294"/>
      <c r="AP11" s="294"/>
      <c r="AQ11" s="294"/>
      <c r="AR11" s="294"/>
      <c r="AS11" s="294"/>
      <c r="AT11" s="294"/>
      <c r="AU11" s="294"/>
      <c r="AV11" s="294"/>
      <c r="AW11" s="294"/>
      <c r="AX11" s="294"/>
      <c r="AY11" s="294"/>
      <c r="AZ11" s="294"/>
      <c r="BA11" s="294"/>
      <c r="BB11" s="294"/>
      <c r="BC11" s="294"/>
      <c r="BD11" s="294"/>
      <c r="BE11" s="294"/>
      <c r="BF11" s="294"/>
      <c r="BG11" s="294"/>
      <c r="BH11" s="294"/>
      <c r="BI11" s="294"/>
      <c r="BJ11" s="294"/>
      <c r="BK11" s="294"/>
      <c r="BL11" s="294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  <c r="BZ11" s="294"/>
      <c r="CA11" s="294"/>
      <c r="CB11" s="294"/>
      <c r="CC11" s="294"/>
      <c r="CD11" s="294"/>
      <c r="CE11" s="294"/>
      <c r="CF11" s="294"/>
      <c r="CG11" s="294"/>
      <c r="CH11" s="294"/>
      <c r="CI11" s="294"/>
      <c r="CJ11" s="294"/>
      <c r="CK11" s="294"/>
      <c r="CL11" s="294"/>
      <c r="CM11" s="294"/>
      <c r="CN11" s="294"/>
      <c r="CO11" s="294"/>
      <c r="CP11" s="294"/>
      <c r="CQ11" s="294"/>
      <c r="CR11" s="294"/>
      <c r="CS11" s="294"/>
      <c r="CT11" s="294"/>
      <c r="CU11" s="275"/>
    </row>
    <row r="12" spans="1:101" s="21" customFormat="1" ht="12.75" customHeight="1" x14ac:dyDescent="0.25">
      <c r="A12" s="102">
        <v>1</v>
      </c>
      <c r="B12" s="103" t="s">
        <v>151</v>
      </c>
      <c r="C12" s="104">
        <v>75.5</v>
      </c>
      <c r="D12" s="104">
        <v>20</v>
      </c>
      <c r="E12" s="104">
        <v>110</v>
      </c>
      <c r="F12" s="104">
        <v>99.5</v>
      </c>
      <c r="G12" s="104">
        <v>105</v>
      </c>
      <c r="H12" s="104">
        <v>20</v>
      </c>
      <c r="I12" s="104">
        <v>143.5</v>
      </c>
      <c r="J12" s="104">
        <v>20</v>
      </c>
      <c r="K12" s="104">
        <v>104</v>
      </c>
      <c r="L12" s="105"/>
      <c r="M12" s="104">
        <v>104</v>
      </c>
      <c r="N12" s="105"/>
      <c r="O12" s="104" t="s">
        <v>54</v>
      </c>
      <c r="P12" s="104">
        <v>20</v>
      </c>
      <c r="Q12" s="104" t="s">
        <v>54</v>
      </c>
      <c r="R12" s="104">
        <v>20</v>
      </c>
      <c r="S12" s="104">
        <v>145</v>
      </c>
      <c r="T12" s="104">
        <v>135</v>
      </c>
      <c r="U12" s="104">
        <v>20</v>
      </c>
      <c r="V12" s="104"/>
      <c r="W12" s="104"/>
      <c r="X12" s="104"/>
      <c r="Y12" s="104"/>
      <c r="Z12" s="104"/>
      <c r="AA12" s="104"/>
      <c r="AB12" s="104"/>
      <c r="AC12" s="104"/>
      <c r="AD12" s="104">
        <v>130</v>
      </c>
      <c r="AE12" s="104">
        <v>100</v>
      </c>
      <c r="AF12" s="104">
        <v>94</v>
      </c>
      <c r="AG12" s="104"/>
      <c r="AH12" s="104"/>
      <c r="AI12" s="104"/>
      <c r="AJ12" s="167">
        <v>46</v>
      </c>
      <c r="AK12" s="167">
        <v>46.5</v>
      </c>
      <c r="AL12" s="104">
        <v>41</v>
      </c>
      <c r="AM12" s="104">
        <v>42.5</v>
      </c>
      <c r="AN12" s="104"/>
      <c r="AO12" s="104">
        <v>36.5</v>
      </c>
      <c r="AP12" s="104"/>
      <c r="AQ12" s="104">
        <v>99.5</v>
      </c>
      <c r="AR12" s="104">
        <v>110.5</v>
      </c>
      <c r="AS12" s="104">
        <v>90.5</v>
      </c>
      <c r="AT12" s="104">
        <v>116.5</v>
      </c>
      <c r="AU12" s="104">
        <v>20</v>
      </c>
      <c r="AV12" s="104">
        <v>97</v>
      </c>
      <c r="AW12" s="104"/>
      <c r="AX12" s="104" t="s">
        <v>54</v>
      </c>
      <c r="AY12" s="104">
        <v>20</v>
      </c>
      <c r="AZ12" s="104" t="s">
        <v>54</v>
      </c>
      <c r="BA12" s="104">
        <v>20</v>
      </c>
      <c r="BB12" s="104"/>
      <c r="BC12" s="104"/>
      <c r="BD12" s="104"/>
      <c r="BE12" s="104"/>
      <c r="BF12" s="104"/>
      <c r="BG12" s="104"/>
      <c r="BH12" s="104">
        <v>49.5</v>
      </c>
      <c r="BI12" s="104"/>
      <c r="BJ12" s="106"/>
      <c r="BK12" s="106"/>
      <c r="BL12" s="104">
        <v>82</v>
      </c>
      <c r="BM12" s="104"/>
      <c r="BN12" s="104">
        <v>53</v>
      </c>
      <c r="BO12" s="104">
        <v>20</v>
      </c>
      <c r="BP12" s="104">
        <v>54</v>
      </c>
      <c r="BQ12" s="104">
        <v>20</v>
      </c>
      <c r="BR12" s="104"/>
      <c r="BS12" s="104"/>
      <c r="BT12" s="104"/>
      <c r="BU12" s="104"/>
      <c r="BV12" s="104"/>
      <c r="BW12" s="104"/>
      <c r="BX12" s="104">
        <v>37.5</v>
      </c>
      <c r="BY12" s="104">
        <v>40</v>
      </c>
      <c r="BZ12" s="104"/>
      <c r="CA12" s="104">
        <v>44</v>
      </c>
      <c r="CB12" s="104">
        <v>101.5</v>
      </c>
      <c r="CC12" s="104">
        <v>83.5</v>
      </c>
      <c r="CD12" s="104"/>
      <c r="CE12" s="104">
        <v>48.5</v>
      </c>
      <c r="CF12" s="104"/>
      <c r="CG12" s="104"/>
      <c r="CH12" s="104"/>
      <c r="CI12" s="104"/>
      <c r="CJ12" s="104">
        <v>86.5</v>
      </c>
      <c r="CK12" s="104">
        <v>20</v>
      </c>
      <c r="CL12" s="104">
        <v>93.5</v>
      </c>
      <c r="CM12" s="104">
        <v>20</v>
      </c>
      <c r="CN12" s="104"/>
      <c r="CO12" s="104"/>
      <c r="CP12" s="104"/>
      <c r="CQ12" s="104"/>
      <c r="CR12" s="104"/>
      <c r="CS12" s="104">
        <v>134</v>
      </c>
      <c r="CT12" s="104"/>
      <c r="CU12" s="107">
        <f>SUM(C12:CT12)</f>
        <v>3239.5</v>
      </c>
    </row>
    <row r="13" spans="1:101" s="21" customFormat="1" x14ac:dyDescent="0.25">
      <c r="A13" s="73">
        <v>2</v>
      </c>
      <c r="B13" s="108" t="s">
        <v>71</v>
      </c>
      <c r="C13" s="109">
        <v>40.5</v>
      </c>
      <c r="D13" s="118"/>
      <c r="E13" s="47">
        <v>70</v>
      </c>
      <c r="F13" s="47">
        <v>91.5</v>
      </c>
      <c r="G13" s="47">
        <v>44</v>
      </c>
      <c r="H13" s="47"/>
      <c r="I13" s="164">
        <v>81.5</v>
      </c>
      <c r="J13" s="47"/>
      <c r="K13" s="169"/>
      <c r="L13" s="110"/>
      <c r="M13" s="169"/>
      <c r="N13" s="110"/>
      <c r="O13" s="47" t="s">
        <v>54</v>
      </c>
      <c r="P13" s="168"/>
      <c r="Q13" s="47" t="s">
        <v>54</v>
      </c>
      <c r="R13" s="168"/>
      <c r="S13" s="47">
        <v>91</v>
      </c>
      <c r="T13" s="47">
        <v>54</v>
      </c>
      <c r="U13" s="47">
        <v>20</v>
      </c>
      <c r="V13" s="47"/>
      <c r="W13" s="47"/>
      <c r="X13" s="47"/>
      <c r="Y13" s="47"/>
      <c r="Z13" s="47"/>
      <c r="AA13" s="47"/>
      <c r="AB13" s="47"/>
      <c r="AC13" s="47"/>
      <c r="AD13" s="47">
        <v>88</v>
      </c>
      <c r="AE13" s="47">
        <v>76</v>
      </c>
      <c r="AF13" s="47">
        <v>124</v>
      </c>
      <c r="AG13" s="47">
        <v>20</v>
      </c>
      <c r="AH13" s="47">
        <v>33.5</v>
      </c>
      <c r="AI13" s="47"/>
      <c r="AJ13" s="47">
        <v>106</v>
      </c>
      <c r="AK13" s="167">
        <v>96.5</v>
      </c>
      <c r="AL13" s="47" t="s">
        <v>80</v>
      </c>
      <c r="AM13" s="47">
        <v>42.5</v>
      </c>
      <c r="AN13" s="158"/>
      <c r="AO13" s="47">
        <v>36.5</v>
      </c>
      <c r="AP13" s="47"/>
      <c r="AQ13" s="47">
        <v>42.5</v>
      </c>
      <c r="AR13" s="47">
        <v>64.8</v>
      </c>
      <c r="AS13" s="47">
        <v>98.5</v>
      </c>
      <c r="AT13" s="165">
        <v>64.5</v>
      </c>
      <c r="AU13" s="165"/>
      <c r="AV13" s="47">
        <v>65</v>
      </c>
      <c r="AW13" s="150"/>
      <c r="AX13" s="174">
        <v>48</v>
      </c>
      <c r="AY13" s="171"/>
      <c r="AZ13" s="47" t="s">
        <v>54</v>
      </c>
      <c r="BA13" s="171"/>
      <c r="BB13" s="47"/>
      <c r="BC13" s="47"/>
      <c r="BD13" s="47"/>
      <c r="BE13" s="111"/>
      <c r="BF13" s="47">
        <v>41</v>
      </c>
      <c r="BG13" s="47">
        <v>20</v>
      </c>
      <c r="BH13" s="112">
        <v>125.5</v>
      </c>
      <c r="BI13" s="47">
        <v>20</v>
      </c>
      <c r="BJ13" s="106">
        <v>79.5</v>
      </c>
      <c r="BK13" s="106">
        <v>20</v>
      </c>
      <c r="BL13" s="47">
        <v>120</v>
      </c>
      <c r="BM13" s="47">
        <v>20</v>
      </c>
      <c r="BN13" s="47">
        <v>87</v>
      </c>
      <c r="BO13" s="47">
        <v>20</v>
      </c>
      <c r="BP13" s="47">
        <v>87</v>
      </c>
      <c r="BQ13" s="47">
        <v>20</v>
      </c>
      <c r="BR13" s="47"/>
      <c r="BS13" s="47"/>
      <c r="BT13" s="47"/>
      <c r="BU13" s="47"/>
      <c r="BV13" s="47"/>
      <c r="BW13" s="47"/>
      <c r="BX13" s="47" t="s">
        <v>54</v>
      </c>
      <c r="BY13" s="47">
        <v>40</v>
      </c>
      <c r="BZ13" s="165"/>
      <c r="CA13" s="47">
        <v>102</v>
      </c>
      <c r="CB13" s="47">
        <v>61.5</v>
      </c>
      <c r="CC13" s="47">
        <v>87.5</v>
      </c>
      <c r="CD13" s="47"/>
      <c r="CE13" s="47">
        <v>79.5</v>
      </c>
      <c r="CF13" s="47"/>
      <c r="CG13" s="47"/>
      <c r="CH13" s="47"/>
      <c r="CI13" s="111"/>
      <c r="CJ13" s="109">
        <v>110.5</v>
      </c>
      <c r="CK13" s="118"/>
      <c r="CL13" s="47">
        <v>137.5</v>
      </c>
      <c r="CM13" s="47">
        <v>20</v>
      </c>
      <c r="CN13" s="47"/>
      <c r="CO13" s="47"/>
      <c r="CP13" s="47"/>
      <c r="CQ13" s="47"/>
      <c r="CR13" s="47"/>
      <c r="CS13" s="47">
        <v>59</v>
      </c>
      <c r="CT13" s="111"/>
      <c r="CU13" s="113">
        <f>SUM(C13:CT13)</f>
        <v>2856.3</v>
      </c>
    </row>
    <row r="14" spans="1:101" s="21" customFormat="1" ht="13.5" customHeight="1" x14ac:dyDescent="0.25">
      <c r="A14" s="73">
        <v>3</v>
      </c>
      <c r="B14" s="108" t="s">
        <v>128</v>
      </c>
      <c r="C14" s="109">
        <v>40.5</v>
      </c>
      <c r="D14" s="118"/>
      <c r="E14" s="47">
        <v>86</v>
      </c>
      <c r="F14" s="47"/>
      <c r="G14" s="47">
        <v>44</v>
      </c>
      <c r="H14" s="47"/>
      <c r="I14" s="164">
        <v>52.5</v>
      </c>
      <c r="J14" s="47"/>
      <c r="K14" s="169">
        <v>94</v>
      </c>
      <c r="L14" s="110"/>
      <c r="M14" s="169">
        <v>94</v>
      </c>
      <c r="N14" s="110"/>
      <c r="O14" s="47" t="s">
        <v>54</v>
      </c>
      <c r="P14" s="168">
        <v>20</v>
      </c>
      <c r="Q14" s="47" t="s">
        <v>54</v>
      </c>
      <c r="R14" s="168">
        <v>20</v>
      </c>
      <c r="S14" s="47">
        <v>54</v>
      </c>
      <c r="T14" s="47">
        <v>83</v>
      </c>
      <c r="U14" s="47"/>
      <c r="V14" s="47"/>
      <c r="W14" s="47"/>
      <c r="X14" s="47"/>
      <c r="Y14" s="47"/>
      <c r="Z14" s="47"/>
      <c r="AA14" s="47"/>
      <c r="AB14" s="47"/>
      <c r="AC14" s="47"/>
      <c r="AD14" s="47">
        <v>80</v>
      </c>
      <c r="AE14" s="47">
        <v>92</v>
      </c>
      <c r="AF14" s="47">
        <v>104</v>
      </c>
      <c r="AG14" s="47"/>
      <c r="AH14" s="47">
        <v>32.5</v>
      </c>
      <c r="AI14" s="47"/>
      <c r="AJ14" s="47">
        <v>70</v>
      </c>
      <c r="AK14" s="47">
        <v>46.5</v>
      </c>
      <c r="AL14" s="47">
        <v>40</v>
      </c>
      <c r="AM14" s="47" t="s">
        <v>80</v>
      </c>
      <c r="AN14" s="158"/>
      <c r="AO14" s="47">
        <v>36.5</v>
      </c>
      <c r="AP14" s="47"/>
      <c r="AQ14" s="47">
        <v>95.5</v>
      </c>
      <c r="AR14" s="47">
        <v>84.5</v>
      </c>
      <c r="AS14" s="47">
        <v>128.5</v>
      </c>
      <c r="AT14" s="165">
        <v>92.5</v>
      </c>
      <c r="AU14" s="165"/>
      <c r="AV14" s="47">
        <v>121</v>
      </c>
      <c r="AW14" s="150"/>
      <c r="AX14" s="174" t="s">
        <v>54</v>
      </c>
      <c r="AY14" s="171">
        <v>20</v>
      </c>
      <c r="AZ14" s="47" t="s">
        <v>54</v>
      </c>
      <c r="BA14" s="171">
        <v>20</v>
      </c>
      <c r="BB14" s="47"/>
      <c r="BC14" s="47"/>
      <c r="BD14" s="47"/>
      <c r="BE14" s="111"/>
      <c r="BF14" s="47">
        <v>41</v>
      </c>
      <c r="BG14" s="47"/>
      <c r="BH14" s="47">
        <v>50.5</v>
      </c>
      <c r="BI14" s="47"/>
      <c r="BJ14" s="106">
        <v>44.5</v>
      </c>
      <c r="BK14" s="106"/>
      <c r="BL14" s="47">
        <v>47</v>
      </c>
      <c r="BM14" s="47"/>
      <c r="BN14" s="47">
        <v>83</v>
      </c>
      <c r="BO14" s="47">
        <v>20</v>
      </c>
      <c r="BP14" s="47">
        <v>54</v>
      </c>
      <c r="BQ14" s="47">
        <v>20</v>
      </c>
      <c r="BR14" s="47"/>
      <c r="BS14" s="47"/>
      <c r="BT14" s="47"/>
      <c r="BU14" s="47"/>
      <c r="BV14" s="47"/>
      <c r="BW14" s="47"/>
      <c r="BX14" s="47">
        <v>37.5</v>
      </c>
      <c r="BY14" s="47">
        <v>39</v>
      </c>
      <c r="BZ14" s="165"/>
      <c r="CA14" s="47">
        <v>93</v>
      </c>
      <c r="CB14" s="47">
        <v>41.5</v>
      </c>
      <c r="CC14" s="47">
        <v>79.5</v>
      </c>
      <c r="CD14" s="47">
        <v>20</v>
      </c>
      <c r="CE14" s="47">
        <v>121.5</v>
      </c>
      <c r="CF14" s="47">
        <v>20</v>
      </c>
      <c r="CG14" s="47"/>
      <c r="CH14" s="47"/>
      <c r="CI14" s="111"/>
      <c r="CJ14" s="109">
        <v>48.5</v>
      </c>
      <c r="CK14" s="118"/>
      <c r="CL14" s="47">
        <v>56.5</v>
      </c>
      <c r="CM14" s="47">
        <v>20</v>
      </c>
      <c r="CN14" s="47"/>
      <c r="CO14" s="47"/>
      <c r="CP14" s="47"/>
      <c r="CQ14" s="47"/>
      <c r="CR14" s="47"/>
      <c r="CS14" s="47">
        <v>87</v>
      </c>
      <c r="CT14" s="111"/>
      <c r="CU14" s="113">
        <f>SUM(C14:CT14)</f>
        <v>2675.5</v>
      </c>
    </row>
    <row r="15" spans="1:101" s="21" customFormat="1" x14ac:dyDescent="0.25">
      <c r="A15" s="73">
        <v>4</v>
      </c>
      <c r="B15" s="108" t="s">
        <v>52</v>
      </c>
      <c r="C15" s="109" t="s">
        <v>80</v>
      </c>
      <c r="D15" s="118"/>
      <c r="E15" s="178">
        <v>130</v>
      </c>
      <c r="F15" s="178">
        <v>129.5</v>
      </c>
      <c r="G15" s="178">
        <v>77</v>
      </c>
      <c r="H15" s="178">
        <v>20</v>
      </c>
      <c r="I15" s="178">
        <v>114.5</v>
      </c>
      <c r="J15" s="178">
        <v>20</v>
      </c>
      <c r="K15" s="178">
        <v>90</v>
      </c>
      <c r="L15" s="110"/>
      <c r="M15" s="178">
        <v>124</v>
      </c>
      <c r="N15" s="110"/>
      <c r="O15" s="178" t="s">
        <v>54</v>
      </c>
      <c r="P15" s="178"/>
      <c r="Q15" s="178">
        <v>50</v>
      </c>
      <c r="R15" s="178"/>
      <c r="S15" s="178">
        <v>53</v>
      </c>
      <c r="T15" s="178">
        <v>53</v>
      </c>
      <c r="U15" s="178"/>
      <c r="V15" s="178"/>
      <c r="W15" s="178"/>
      <c r="X15" s="178"/>
      <c r="Y15" s="178"/>
      <c r="Z15" s="178"/>
      <c r="AA15" s="178"/>
      <c r="AB15" s="178"/>
      <c r="AC15" s="178"/>
      <c r="AD15" s="178">
        <v>100</v>
      </c>
      <c r="AE15" s="178">
        <v>88</v>
      </c>
      <c r="AF15" s="178"/>
      <c r="AG15" s="178"/>
      <c r="AH15" s="178">
        <v>33.5</v>
      </c>
      <c r="AI15" s="178"/>
      <c r="AJ15" s="167">
        <v>70</v>
      </c>
      <c r="AK15" s="167">
        <v>70.5</v>
      </c>
      <c r="AL15" s="178" t="s">
        <v>80</v>
      </c>
      <c r="AM15" s="178">
        <v>76.5</v>
      </c>
      <c r="AN15" s="178"/>
      <c r="AO15" s="178">
        <v>36.5</v>
      </c>
      <c r="AP15" s="178"/>
      <c r="AQ15" s="178">
        <v>133.5</v>
      </c>
      <c r="AR15" s="178"/>
      <c r="AS15" s="178">
        <v>118.5</v>
      </c>
      <c r="AT15" s="178">
        <v>106.5</v>
      </c>
      <c r="AU15" s="178">
        <v>20</v>
      </c>
      <c r="AV15" s="178">
        <v>85</v>
      </c>
      <c r="AW15" s="178"/>
      <c r="AX15" s="178" t="s">
        <v>54</v>
      </c>
      <c r="AY15" s="178"/>
      <c r="AZ15" s="178"/>
      <c r="BA15" s="178"/>
      <c r="BB15" s="178"/>
      <c r="BC15" s="178"/>
      <c r="BD15" s="178"/>
      <c r="BE15" s="111"/>
      <c r="BF15" s="178">
        <v>134</v>
      </c>
      <c r="BG15" s="178"/>
      <c r="BH15" s="178">
        <v>50.5</v>
      </c>
      <c r="BI15" s="178"/>
      <c r="BJ15" s="106"/>
      <c r="BK15" s="106"/>
      <c r="BL15" s="178">
        <v>49</v>
      </c>
      <c r="BM15" s="178"/>
      <c r="BN15" s="178">
        <v>91</v>
      </c>
      <c r="BO15" s="178"/>
      <c r="BP15" s="178"/>
      <c r="BQ15" s="178"/>
      <c r="BR15" s="178"/>
      <c r="BS15" s="178"/>
      <c r="BT15" s="178"/>
      <c r="BU15" s="178"/>
      <c r="BV15" s="178"/>
      <c r="BW15" s="178"/>
      <c r="BX15" s="178"/>
      <c r="BY15" s="178"/>
      <c r="BZ15" s="178"/>
      <c r="CA15" s="178"/>
      <c r="CB15" s="178">
        <v>85.5</v>
      </c>
      <c r="CC15" s="178">
        <v>48.5</v>
      </c>
      <c r="CD15" s="178">
        <v>20</v>
      </c>
      <c r="CE15" s="178"/>
      <c r="CF15" s="178"/>
      <c r="CG15" s="178"/>
      <c r="CH15" s="178"/>
      <c r="CI15" s="111"/>
      <c r="CJ15" s="109">
        <v>48.5</v>
      </c>
      <c r="CK15" s="118">
        <v>20</v>
      </c>
      <c r="CL15" s="178">
        <v>56.5</v>
      </c>
      <c r="CM15" s="178"/>
      <c r="CN15" s="178"/>
      <c r="CO15" s="178"/>
      <c r="CP15" s="178"/>
      <c r="CQ15" s="178"/>
      <c r="CR15" s="178"/>
      <c r="CS15" s="178">
        <v>124</v>
      </c>
      <c r="CT15" s="111"/>
      <c r="CU15" s="113">
        <f>SUM(C15:CT15)</f>
        <v>2527</v>
      </c>
    </row>
    <row r="16" spans="1:101" s="21" customFormat="1" ht="13.5" customHeight="1" x14ac:dyDescent="0.25">
      <c r="A16" s="73">
        <v>5</v>
      </c>
      <c r="B16" s="108" t="s">
        <v>113</v>
      </c>
      <c r="C16" s="109">
        <v>41.5</v>
      </c>
      <c r="D16" s="118">
        <v>20</v>
      </c>
      <c r="E16" s="47">
        <v>80</v>
      </c>
      <c r="F16" s="47">
        <v>109.5</v>
      </c>
      <c r="G16" s="47">
        <v>42</v>
      </c>
      <c r="H16" s="47">
        <v>20</v>
      </c>
      <c r="I16" s="164">
        <v>51.5</v>
      </c>
      <c r="J16" s="47">
        <v>20</v>
      </c>
      <c r="K16" s="169">
        <v>114</v>
      </c>
      <c r="L16" s="110"/>
      <c r="M16" s="169">
        <v>86</v>
      </c>
      <c r="N16" s="110"/>
      <c r="O16" s="47" t="s">
        <v>54</v>
      </c>
      <c r="P16" s="168">
        <v>20</v>
      </c>
      <c r="Q16" s="47" t="s">
        <v>54</v>
      </c>
      <c r="R16" s="168">
        <v>20</v>
      </c>
      <c r="S16" s="47">
        <v>91</v>
      </c>
      <c r="T16" s="47">
        <v>87</v>
      </c>
      <c r="U16" s="47">
        <v>20</v>
      </c>
      <c r="V16" s="47"/>
      <c r="W16" s="47"/>
      <c r="X16" s="47"/>
      <c r="Y16" s="47"/>
      <c r="Z16" s="47"/>
      <c r="AA16" s="47"/>
      <c r="AB16" s="47"/>
      <c r="AC16" s="47"/>
      <c r="AD16" s="47">
        <v>96</v>
      </c>
      <c r="AE16" s="47">
        <v>96</v>
      </c>
      <c r="AF16" s="47">
        <v>32</v>
      </c>
      <c r="AG16" s="47"/>
      <c r="AH16" s="47">
        <v>33.5</v>
      </c>
      <c r="AI16" s="47"/>
      <c r="AJ16" s="167">
        <v>70</v>
      </c>
      <c r="AK16" s="167">
        <v>70.5</v>
      </c>
      <c r="AL16" s="47">
        <v>75</v>
      </c>
      <c r="AM16" s="47">
        <v>76.5</v>
      </c>
      <c r="AN16" s="158"/>
      <c r="AO16" s="47">
        <v>36.5</v>
      </c>
      <c r="AP16" s="47"/>
      <c r="AQ16" s="47">
        <v>91.5</v>
      </c>
      <c r="AR16" s="47">
        <v>60.5</v>
      </c>
      <c r="AS16" s="47">
        <v>70.5</v>
      </c>
      <c r="AT16" s="165">
        <v>64.5</v>
      </c>
      <c r="AU16" s="165"/>
      <c r="AV16" s="47">
        <v>57</v>
      </c>
      <c r="AW16" s="150"/>
      <c r="AX16" s="174" t="s">
        <v>54</v>
      </c>
      <c r="AY16" s="171">
        <v>20</v>
      </c>
      <c r="AZ16" s="47" t="s">
        <v>54</v>
      </c>
      <c r="BA16" s="171">
        <v>20</v>
      </c>
      <c r="BB16" s="47"/>
      <c r="BC16" s="47"/>
      <c r="BD16" s="47"/>
      <c r="BE16" s="111"/>
      <c r="BF16" s="47"/>
      <c r="BG16" s="47"/>
      <c r="BH16" s="47">
        <v>49.5</v>
      </c>
      <c r="BI16" s="47"/>
      <c r="BJ16" s="106"/>
      <c r="BK16" s="106"/>
      <c r="BL16" s="47">
        <v>49</v>
      </c>
      <c r="BM16" s="47"/>
      <c r="BN16" s="47">
        <v>53</v>
      </c>
      <c r="BO16" s="47"/>
      <c r="BP16" s="47">
        <v>53</v>
      </c>
      <c r="BQ16" s="47"/>
      <c r="BR16" s="47"/>
      <c r="BS16" s="47"/>
      <c r="BT16" s="47"/>
      <c r="BU16" s="47"/>
      <c r="BV16" s="47"/>
      <c r="BW16" s="47"/>
      <c r="BX16" s="47"/>
      <c r="BY16" s="47"/>
      <c r="BZ16" s="165"/>
      <c r="CA16" s="47"/>
      <c r="CB16" s="47"/>
      <c r="CC16" s="47">
        <v>79.5</v>
      </c>
      <c r="CD16" s="47"/>
      <c r="CE16" s="47">
        <v>48.5</v>
      </c>
      <c r="CF16" s="47"/>
      <c r="CG16" s="47"/>
      <c r="CH16" s="47"/>
      <c r="CI16" s="111"/>
      <c r="CJ16" s="109">
        <v>140.5</v>
      </c>
      <c r="CK16" s="118">
        <v>20</v>
      </c>
      <c r="CL16" s="47">
        <v>54.5</v>
      </c>
      <c r="CM16" s="47">
        <v>20</v>
      </c>
      <c r="CN16" s="47"/>
      <c r="CO16" s="47"/>
      <c r="CP16" s="47"/>
      <c r="CQ16" s="47"/>
      <c r="CR16" s="47"/>
      <c r="CS16" s="47">
        <v>75</v>
      </c>
      <c r="CT16" s="111"/>
      <c r="CU16" s="113">
        <f>SUM(C16:CT16)</f>
        <v>2435</v>
      </c>
    </row>
    <row r="17" spans="1:103" s="21" customFormat="1" x14ac:dyDescent="0.25">
      <c r="A17" s="73">
        <v>6</v>
      </c>
      <c r="B17" s="108" t="s">
        <v>193</v>
      </c>
      <c r="C17" s="109">
        <v>79.5</v>
      </c>
      <c r="D17" s="118"/>
      <c r="E17" s="47"/>
      <c r="F17" s="47"/>
      <c r="G17" s="47">
        <v>81</v>
      </c>
      <c r="H17" s="47">
        <v>20</v>
      </c>
      <c r="I17" s="164">
        <v>85.5</v>
      </c>
      <c r="J17" s="47"/>
      <c r="K17" s="169"/>
      <c r="L17" s="110"/>
      <c r="M17" s="169"/>
      <c r="N17" s="110"/>
      <c r="O17" s="47" t="s">
        <v>54</v>
      </c>
      <c r="P17" s="168"/>
      <c r="Q17" s="47" t="s">
        <v>54</v>
      </c>
      <c r="R17" s="168"/>
      <c r="S17" s="47">
        <v>52</v>
      </c>
      <c r="T17" s="47">
        <v>53</v>
      </c>
      <c r="U17" s="47"/>
      <c r="V17" s="47"/>
      <c r="W17" s="47"/>
      <c r="X17" s="47"/>
      <c r="Y17" s="47"/>
      <c r="Z17" s="47"/>
      <c r="AA17" s="47"/>
      <c r="AB17" s="47"/>
      <c r="AC17" s="47"/>
      <c r="AD17" s="47">
        <v>68</v>
      </c>
      <c r="AE17" s="47">
        <v>52</v>
      </c>
      <c r="AF17" s="47"/>
      <c r="AG17" s="47"/>
      <c r="AH17" s="47"/>
      <c r="AI17" s="47"/>
      <c r="AJ17" s="47">
        <v>70</v>
      </c>
      <c r="AK17" s="167">
        <v>116.5</v>
      </c>
      <c r="AL17" s="47" t="s">
        <v>80</v>
      </c>
      <c r="AM17" s="47" t="s">
        <v>80</v>
      </c>
      <c r="AN17" s="158"/>
      <c r="AO17" s="47">
        <v>36.5</v>
      </c>
      <c r="AP17" s="47"/>
      <c r="AQ17" s="47">
        <v>83.5</v>
      </c>
      <c r="AR17" s="47"/>
      <c r="AS17" s="47">
        <v>94.5</v>
      </c>
      <c r="AT17" s="165">
        <v>88.5</v>
      </c>
      <c r="AU17" s="165"/>
      <c r="AV17" s="47">
        <v>57</v>
      </c>
      <c r="AW17" s="150"/>
      <c r="AX17" s="174" t="s">
        <v>54</v>
      </c>
      <c r="AY17" s="171"/>
      <c r="AZ17" s="47" t="s">
        <v>54</v>
      </c>
      <c r="BA17" s="171"/>
      <c r="BB17" s="47"/>
      <c r="BC17" s="47"/>
      <c r="BD17" s="47"/>
      <c r="BE17" s="111"/>
      <c r="BF17" s="47"/>
      <c r="BG17" s="47"/>
      <c r="BH17" s="47"/>
      <c r="BI17" s="47"/>
      <c r="BJ17" s="106">
        <v>46.5</v>
      </c>
      <c r="BK17" s="106"/>
      <c r="BL17" s="47">
        <v>49</v>
      </c>
      <c r="BM17" s="47">
        <v>20</v>
      </c>
      <c r="BN17" s="47">
        <v>87</v>
      </c>
      <c r="BO17" s="47"/>
      <c r="BP17" s="47">
        <v>87</v>
      </c>
      <c r="BQ17" s="47"/>
      <c r="BR17" s="47"/>
      <c r="BS17" s="47"/>
      <c r="BT17" s="47"/>
      <c r="BU17" s="47"/>
      <c r="BV17" s="47"/>
      <c r="BW17" s="47"/>
      <c r="BX17" s="47" t="s">
        <v>54</v>
      </c>
      <c r="BY17" s="47" t="s">
        <v>54</v>
      </c>
      <c r="BZ17" s="165"/>
      <c r="CA17" s="47">
        <v>77</v>
      </c>
      <c r="CB17" s="47"/>
      <c r="CC17" s="47">
        <v>121.5</v>
      </c>
      <c r="CD17" s="47"/>
      <c r="CE17" s="47">
        <v>141.5</v>
      </c>
      <c r="CF17" s="47"/>
      <c r="CG17" s="47"/>
      <c r="CH17" s="47"/>
      <c r="CI17" s="111"/>
      <c r="CJ17" s="109">
        <v>49.5</v>
      </c>
      <c r="CK17" s="118"/>
      <c r="CL17" s="47">
        <v>55.5</v>
      </c>
      <c r="CM17" s="47"/>
      <c r="CN17" s="47"/>
      <c r="CO17" s="47"/>
      <c r="CP17" s="47"/>
      <c r="CQ17" s="47"/>
      <c r="CR17" s="47"/>
      <c r="CS17" s="47"/>
      <c r="CT17" s="111"/>
      <c r="CU17" s="113">
        <f>SUM(C17:CT17)</f>
        <v>1772</v>
      </c>
    </row>
    <row r="18" spans="1:103" s="21" customFormat="1" ht="13.5" customHeight="1" thickBot="1" x14ac:dyDescent="0.3">
      <c r="A18" s="73">
        <v>7</v>
      </c>
      <c r="B18" s="114" t="s">
        <v>82</v>
      </c>
      <c r="C18" s="109"/>
      <c r="D18" s="118"/>
      <c r="E18" s="47">
        <v>96</v>
      </c>
      <c r="F18" s="47">
        <v>95.5</v>
      </c>
      <c r="G18" s="47">
        <v>43</v>
      </c>
      <c r="H18" s="47"/>
      <c r="I18" s="164">
        <v>52.5</v>
      </c>
      <c r="J18" s="47">
        <v>20</v>
      </c>
      <c r="K18" s="169">
        <v>66</v>
      </c>
      <c r="L18" s="178">
        <v>20</v>
      </c>
      <c r="M18" s="169">
        <v>114</v>
      </c>
      <c r="N18" s="178">
        <v>20</v>
      </c>
      <c r="O18" s="47" t="s">
        <v>54</v>
      </c>
      <c r="P18" s="168"/>
      <c r="Q18" s="47" t="s">
        <v>54</v>
      </c>
      <c r="R18" s="168">
        <v>20</v>
      </c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>
        <v>92</v>
      </c>
      <c r="AE18" s="47">
        <v>120</v>
      </c>
      <c r="AF18" s="47"/>
      <c r="AG18" s="47"/>
      <c r="AH18" s="47"/>
      <c r="AI18" s="47"/>
      <c r="AJ18" s="167"/>
      <c r="AK18" s="47"/>
      <c r="AL18" s="47">
        <v>71</v>
      </c>
      <c r="AM18" s="47" t="s">
        <v>80</v>
      </c>
      <c r="AN18" s="158"/>
      <c r="AO18" s="47"/>
      <c r="AP18" s="47"/>
      <c r="AQ18" s="47">
        <v>87.5</v>
      </c>
      <c r="AR18" s="47">
        <v>56.5</v>
      </c>
      <c r="AS18" s="47"/>
      <c r="AT18" s="165"/>
      <c r="AU18" s="165"/>
      <c r="AV18" s="47"/>
      <c r="AW18" s="150"/>
      <c r="AX18" s="174">
        <v>49</v>
      </c>
      <c r="AY18" s="171"/>
      <c r="AZ18" s="47" t="s">
        <v>54</v>
      </c>
      <c r="BA18" s="171">
        <v>20</v>
      </c>
      <c r="BB18" s="47"/>
      <c r="BC18" s="47"/>
      <c r="BD18" s="47"/>
      <c r="BE18" s="111"/>
      <c r="BF18" s="47"/>
      <c r="BG18" s="47"/>
      <c r="BH18" s="47"/>
      <c r="BI18" s="47"/>
      <c r="BJ18" s="106"/>
      <c r="BK18" s="106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165"/>
      <c r="CA18" s="47"/>
      <c r="CB18" s="47"/>
      <c r="CC18" s="47"/>
      <c r="CD18" s="47"/>
      <c r="CE18" s="47"/>
      <c r="CF18" s="47"/>
      <c r="CG18" s="47"/>
      <c r="CH18" s="47"/>
      <c r="CI18" s="111"/>
      <c r="CJ18" s="109">
        <v>86.5</v>
      </c>
      <c r="CK18" s="118"/>
      <c r="CL18" s="47">
        <v>127.5</v>
      </c>
      <c r="CM18" s="47"/>
      <c r="CN18" s="47"/>
      <c r="CO18" s="47"/>
      <c r="CP18" s="47"/>
      <c r="CQ18" s="47"/>
      <c r="CR18" s="47"/>
      <c r="CS18" s="47">
        <v>95</v>
      </c>
      <c r="CT18" s="111"/>
      <c r="CU18" s="115">
        <f>SUM(C18:CT18)</f>
        <v>1352</v>
      </c>
    </row>
    <row r="19" spans="1:103" s="21" customFormat="1" ht="16.5" customHeight="1" thickBot="1" x14ac:dyDescent="0.3">
      <c r="A19" s="288" t="s">
        <v>765</v>
      </c>
      <c r="B19" s="28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</row>
    <row r="20" spans="1:103" s="21" customFormat="1" x14ac:dyDescent="0.25">
      <c r="A20" s="73">
        <v>8</v>
      </c>
      <c r="B20" s="147" t="s">
        <v>98</v>
      </c>
      <c r="C20" s="109">
        <v>40.5</v>
      </c>
      <c r="D20" s="118"/>
      <c r="E20" s="47">
        <v>58</v>
      </c>
      <c r="F20" s="47">
        <v>69.5</v>
      </c>
      <c r="G20" s="47">
        <v>81</v>
      </c>
      <c r="H20" s="47">
        <v>20</v>
      </c>
      <c r="I20" s="164">
        <v>52.5</v>
      </c>
      <c r="J20" s="47">
        <v>20</v>
      </c>
      <c r="K20" s="169">
        <v>124</v>
      </c>
      <c r="L20" s="110"/>
      <c r="M20" s="169">
        <v>66</v>
      </c>
      <c r="N20" s="110"/>
      <c r="O20" s="47" t="s">
        <v>54</v>
      </c>
      <c r="P20" s="168">
        <v>20</v>
      </c>
      <c r="Q20" s="47">
        <v>50</v>
      </c>
      <c r="R20" s="168"/>
      <c r="S20" s="47">
        <v>54</v>
      </c>
      <c r="T20" s="47">
        <v>87</v>
      </c>
      <c r="U20" s="47">
        <v>20</v>
      </c>
      <c r="V20" s="47"/>
      <c r="W20" s="47"/>
      <c r="X20" s="47"/>
      <c r="Y20" s="47"/>
      <c r="Z20" s="47"/>
      <c r="AA20" s="47"/>
      <c r="AB20" s="47"/>
      <c r="AC20" s="47"/>
      <c r="AD20" s="47">
        <v>76</v>
      </c>
      <c r="AE20" s="47">
        <v>44</v>
      </c>
      <c r="AF20" s="47">
        <v>32</v>
      </c>
      <c r="AG20" s="47"/>
      <c r="AH20" s="47">
        <v>32.5</v>
      </c>
      <c r="AI20" s="47"/>
      <c r="AJ20" s="167">
        <v>96</v>
      </c>
      <c r="AK20" s="167">
        <v>46.5</v>
      </c>
      <c r="AL20" s="47">
        <v>75</v>
      </c>
      <c r="AM20" s="47">
        <v>42.5</v>
      </c>
      <c r="AN20" s="158">
        <v>20</v>
      </c>
      <c r="AO20" s="47">
        <v>36.5</v>
      </c>
      <c r="AP20" s="47"/>
      <c r="AQ20" s="47">
        <v>113.5</v>
      </c>
      <c r="AR20" s="47">
        <v>88.5</v>
      </c>
      <c r="AS20" s="47">
        <v>58.5</v>
      </c>
      <c r="AT20" s="165"/>
      <c r="AU20" s="165"/>
      <c r="AV20" s="47">
        <v>81</v>
      </c>
      <c r="AW20" s="150"/>
      <c r="AX20" s="174" t="s">
        <v>54</v>
      </c>
      <c r="AY20" s="171">
        <v>20</v>
      </c>
      <c r="AZ20" s="47">
        <v>48.5</v>
      </c>
      <c r="BA20" s="171"/>
      <c r="BB20" s="47"/>
      <c r="BC20" s="47"/>
      <c r="BD20" s="47"/>
      <c r="BE20" s="111"/>
      <c r="BF20" s="47">
        <v>76</v>
      </c>
      <c r="BG20" s="47">
        <v>20</v>
      </c>
      <c r="BH20" s="47">
        <v>75.5</v>
      </c>
      <c r="BI20" s="47">
        <v>20</v>
      </c>
      <c r="BJ20" s="106">
        <v>107.5</v>
      </c>
      <c r="BK20" s="106">
        <v>20</v>
      </c>
      <c r="BL20" s="47">
        <v>49</v>
      </c>
      <c r="BM20" s="47">
        <v>20</v>
      </c>
      <c r="BN20" s="47">
        <v>53</v>
      </c>
      <c r="BO20" s="47"/>
      <c r="BP20" s="47">
        <v>54</v>
      </c>
      <c r="BQ20" s="47"/>
      <c r="BR20" s="47"/>
      <c r="BS20" s="47"/>
      <c r="BT20" s="47"/>
      <c r="BU20" s="47"/>
      <c r="BV20" s="47"/>
      <c r="BW20" s="47"/>
      <c r="BX20" s="47">
        <v>38.5</v>
      </c>
      <c r="BY20" s="47" t="s">
        <v>54</v>
      </c>
      <c r="BZ20" s="165">
        <v>20</v>
      </c>
      <c r="CA20" s="47">
        <v>53</v>
      </c>
      <c r="CB20" s="47">
        <v>73.5</v>
      </c>
      <c r="CC20" s="47">
        <v>48.5</v>
      </c>
      <c r="CD20" s="47">
        <v>20</v>
      </c>
      <c r="CE20" s="47">
        <v>49.5</v>
      </c>
      <c r="CF20" s="47">
        <v>20</v>
      </c>
      <c r="CG20" s="47"/>
      <c r="CH20" s="47"/>
      <c r="CI20" s="111"/>
      <c r="CJ20" s="109">
        <v>47.5</v>
      </c>
      <c r="CK20" s="118"/>
      <c r="CL20" s="47">
        <v>55.5</v>
      </c>
      <c r="CM20" s="47"/>
      <c r="CN20" s="47"/>
      <c r="CO20" s="47"/>
      <c r="CP20" s="47"/>
      <c r="CQ20" s="47"/>
      <c r="CR20" s="47"/>
      <c r="CS20" s="47">
        <v>67</v>
      </c>
      <c r="CT20" s="111"/>
      <c r="CU20" s="115">
        <f>SUM(C20:CT20)</f>
        <v>2661.5</v>
      </c>
    </row>
    <row r="21" spans="1:103" s="21" customFormat="1" ht="12" customHeight="1" x14ac:dyDescent="0.25">
      <c r="A21" s="73">
        <v>9</v>
      </c>
      <c r="B21" s="148" t="s">
        <v>43</v>
      </c>
      <c r="C21" s="109">
        <v>79.5</v>
      </c>
      <c r="D21" s="118">
        <v>20</v>
      </c>
      <c r="E21" s="47"/>
      <c r="F21" s="47">
        <v>43.5</v>
      </c>
      <c r="G21" s="47">
        <v>81</v>
      </c>
      <c r="H21" s="47">
        <v>20</v>
      </c>
      <c r="I21" s="164">
        <v>52.5</v>
      </c>
      <c r="J21" s="47">
        <v>20</v>
      </c>
      <c r="K21" s="169">
        <v>86</v>
      </c>
      <c r="L21" s="110"/>
      <c r="M21" s="169">
        <v>82</v>
      </c>
      <c r="N21" s="110"/>
      <c r="O21" s="47" t="s">
        <v>54</v>
      </c>
      <c r="P21" s="168">
        <v>20</v>
      </c>
      <c r="Q21" s="47" t="s">
        <v>54</v>
      </c>
      <c r="R21" s="168">
        <v>20</v>
      </c>
      <c r="S21" s="47">
        <v>91</v>
      </c>
      <c r="T21" s="47">
        <v>83</v>
      </c>
      <c r="U21" s="47">
        <v>20</v>
      </c>
      <c r="V21" s="47"/>
      <c r="W21" s="47"/>
      <c r="X21" s="47"/>
      <c r="Y21" s="47"/>
      <c r="Z21" s="47"/>
      <c r="AA21" s="47"/>
      <c r="AB21" s="47"/>
      <c r="AC21" s="47"/>
      <c r="AD21" s="47">
        <v>110</v>
      </c>
      <c r="AE21" s="47">
        <v>84</v>
      </c>
      <c r="AF21" s="47"/>
      <c r="AG21" s="47"/>
      <c r="AH21" s="47">
        <v>94.5</v>
      </c>
      <c r="AI21" s="47">
        <v>20</v>
      </c>
      <c r="AJ21" s="47">
        <v>46</v>
      </c>
      <c r="AK21" s="167">
        <v>46.5</v>
      </c>
      <c r="AL21" s="47">
        <v>41</v>
      </c>
      <c r="AM21" s="47">
        <v>42.5</v>
      </c>
      <c r="AN21" s="158">
        <v>20</v>
      </c>
      <c r="AO21" s="47"/>
      <c r="AP21" s="47"/>
      <c r="AQ21" s="47">
        <v>42.5</v>
      </c>
      <c r="AR21" s="47">
        <v>39.5</v>
      </c>
      <c r="AS21" s="47">
        <v>70.5</v>
      </c>
      <c r="AT21" s="165">
        <v>68.5</v>
      </c>
      <c r="AU21" s="165"/>
      <c r="AV21" s="47">
        <v>89</v>
      </c>
      <c r="AW21" s="150"/>
      <c r="AX21" s="174" t="s">
        <v>54</v>
      </c>
      <c r="AY21" s="171">
        <v>20</v>
      </c>
      <c r="AZ21" s="47" t="s">
        <v>54</v>
      </c>
      <c r="BA21" s="171">
        <v>20</v>
      </c>
      <c r="BB21" s="47"/>
      <c r="BC21" s="47"/>
      <c r="BD21" s="47"/>
      <c r="BE21" s="111"/>
      <c r="BF21" s="47"/>
      <c r="BG21" s="47"/>
      <c r="BH21" s="47">
        <v>71.5</v>
      </c>
      <c r="BI21" s="47"/>
      <c r="BJ21" s="106">
        <v>46.5</v>
      </c>
      <c r="BK21" s="106"/>
      <c r="BL21" s="47">
        <v>140</v>
      </c>
      <c r="BM21" s="47"/>
      <c r="BN21" s="47">
        <v>52</v>
      </c>
      <c r="BO21" s="47"/>
      <c r="BP21" s="47">
        <v>53</v>
      </c>
      <c r="BQ21" s="47"/>
      <c r="BR21" s="47"/>
      <c r="BS21" s="47"/>
      <c r="BT21" s="47"/>
      <c r="BU21" s="47"/>
      <c r="BV21" s="47"/>
      <c r="BW21" s="47"/>
      <c r="BX21" s="47"/>
      <c r="BY21" s="47"/>
      <c r="BZ21" s="165"/>
      <c r="CA21" s="47"/>
      <c r="CB21" s="47"/>
      <c r="CC21" s="47"/>
      <c r="CD21" s="47"/>
      <c r="CE21" s="47"/>
      <c r="CF21" s="47"/>
      <c r="CG21" s="47"/>
      <c r="CH21" s="47"/>
      <c r="CI21" s="111"/>
      <c r="CJ21" s="109">
        <v>48.5</v>
      </c>
      <c r="CK21" s="118">
        <v>20</v>
      </c>
      <c r="CL21" s="47">
        <v>89.5</v>
      </c>
      <c r="CM21" s="47">
        <v>20</v>
      </c>
      <c r="CN21" s="47"/>
      <c r="CO21" s="47"/>
      <c r="CP21" s="47"/>
      <c r="CQ21" s="47"/>
      <c r="CR21" s="47"/>
      <c r="CS21" s="171">
        <v>71</v>
      </c>
      <c r="CT21" s="111"/>
      <c r="CU21" s="113">
        <f>SUM(C21:CT21)</f>
        <v>2185</v>
      </c>
    </row>
    <row r="22" spans="1:103" s="21" customFormat="1" ht="13.5" customHeight="1" x14ac:dyDescent="0.25">
      <c r="A22" s="73">
        <v>10</v>
      </c>
      <c r="B22" s="148" t="s">
        <v>361</v>
      </c>
      <c r="C22" s="109">
        <v>71.5</v>
      </c>
      <c r="D22" s="118">
        <v>20</v>
      </c>
      <c r="E22" s="47">
        <v>46</v>
      </c>
      <c r="F22" s="47">
        <v>57.5</v>
      </c>
      <c r="G22" s="47">
        <v>43</v>
      </c>
      <c r="H22" s="47"/>
      <c r="I22" s="164">
        <v>51.5</v>
      </c>
      <c r="J22" s="47"/>
      <c r="K22" s="169"/>
      <c r="L22" s="110"/>
      <c r="M22" s="169"/>
      <c r="N22" s="110"/>
      <c r="O22" s="47">
        <v>41.5</v>
      </c>
      <c r="P22" s="168"/>
      <c r="Q22" s="47">
        <v>51</v>
      </c>
      <c r="R22" s="168"/>
      <c r="S22" s="47">
        <v>54</v>
      </c>
      <c r="T22" s="47">
        <v>53</v>
      </c>
      <c r="U22" s="47">
        <v>20</v>
      </c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>
        <v>46</v>
      </c>
      <c r="AK22" s="47">
        <v>46.5</v>
      </c>
      <c r="AL22" s="47">
        <v>71</v>
      </c>
      <c r="AM22" s="47">
        <v>41.5</v>
      </c>
      <c r="AN22" s="158"/>
      <c r="AO22" s="47">
        <v>79.5</v>
      </c>
      <c r="AP22" s="47">
        <v>20</v>
      </c>
      <c r="AQ22" s="47"/>
      <c r="AR22" s="47">
        <v>92.5</v>
      </c>
      <c r="AS22" s="47"/>
      <c r="AT22" s="165"/>
      <c r="AU22" s="165"/>
      <c r="AV22" s="47">
        <v>111</v>
      </c>
      <c r="AW22" s="150">
        <v>20</v>
      </c>
      <c r="AX22" s="174">
        <v>48</v>
      </c>
      <c r="AY22" s="171"/>
      <c r="AZ22" s="47">
        <v>48.5</v>
      </c>
      <c r="BA22" s="171"/>
      <c r="BB22" s="47"/>
      <c r="BC22" s="47"/>
      <c r="BD22" s="47"/>
      <c r="BE22" s="111"/>
      <c r="BF22" s="47">
        <v>42</v>
      </c>
      <c r="BG22" s="47">
        <v>20</v>
      </c>
      <c r="BH22" s="47">
        <v>49.5</v>
      </c>
      <c r="BI22" s="47">
        <v>20</v>
      </c>
      <c r="BJ22" s="106">
        <v>46.5</v>
      </c>
      <c r="BK22" s="106"/>
      <c r="BL22" s="47">
        <v>110</v>
      </c>
      <c r="BM22" s="47"/>
      <c r="BN22" s="47">
        <v>54</v>
      </c>
      <c r="BO22" s="47">
        <v>20</v>
      </c>
      <c r="BP22" s="47">
        <v>83</v>
      </c>
      <c r="BQ22" s="47">
        <v>20</v>
      </c>
      <c r="BR22" s="47"/>
      <c r="BS22" s="47"/>
      <c r="BT22" s="47"/>
      <c r="BU22" s="47"/>
      <c r="BV22" s="47"/>
      <c r="BW22" s="47"/>
      <c r="BX22" s="47" t="s">
        <v>54</v>
      </c>
      <c r="BY22" s="47">
        <v>40</v>
      </c>
      <c r="BZ22" s="165"/>
      <c r="CA22" s="47">
        <v>125</v>
      </c>
      <c r="CB22" s="47"/>
      <c r="CC22" s="47">
        <v>48.5</v>
      </c>
      <c r="CD22" s="47"/>
      <c r="CE22" s="47">
        <v>48.5</v>
      </c>
      <c r="CF22" s="47"/>
      <c r="CG22" s="47"/>
      <c r="CH22" s="47"/>
      <c r="CI22" s="111"/>
      <c r="CJ22" s="109">
        <v>82.5</v>
      </c>
      <c r="CK22" s="118">
        <v>20</v>
      </c>
      <c r="CL22" s="47">
        <v>55.5</v>
      </c>
      <c r="CM22" s="47">
        <v>20</v>
      </c>
      <c r="CN22" s="47"/>
      <c r="CO22" s="47"/>
      <c r="CP22" s="47"/>
      <c r="CQ22" s="47"/>
      <c r="CR22" s="47"/>
      <c r="CS22" s="47"/>
      <c r="CT22" s="111"/>
      <c r="CU22" s="113">
        <f>SUM(C22:CT22)</f>
        <v>2038.5</v>
      </c>
    </row>
    <row r="23" spans="1:103" s="21" customFormat="1" ht="13.5" customHeight="1" x14ac:dyDescent="0.25">
      <c r="A23" s="73">
        <v>11</v>
      </c>
      <c r="B23" s="148" t="s">
        <v>78</v>
      </c>
      <c r="C23" s="109" t="s">
        <v>80</v>
      </c>
      <c r="D23" s="118"/>
      <c r="E23" s="47">
        <v>40</v>
      </c>
      <c r="F23" s="47">
        <v>75.5</v>
      </c>
      <c r="G23" s="47">
        <v>43</v>
      </c>
      <c r="H23" s="47"/>
      <c r="I23" s="164">
        <v>89.5</v>
      </c>
      <c r="J23" s="47"/>
      <c r="K23" s="169"/>
      <c r="L23" s="110"/>
      <c r="M23" s="169"/>
      <c r="N23" s="110"/>
      <c r="O23" s="47">
        <v>42.5</v>
      </c>
      <c r="P23" s="168"/>
      <c r="Q23" s="47">
        <v>51</v>
      </c>
      <c r="R23" s="168"/>
      <c r="S23" s="47">
        <v>135</v>
      </c>
      <c r="T23" s="47">
        <v>54</v>
      </c>
      <c r="U23" s="47"/>
      <c r="V23" s="47"/>
      <c r="W23" s="47"/>
      <c r="X23" s="47"/>
      <c r="Y23" s="47"/>
      <c r="Z23" s="47"/>
      <c r="AA23" s="47"/>
      <c r="AB23" s="47"/>
      <c r="AC23" s="47"/>
      <c r="AD23" s="47">
        <v>60</v>
      </c>
      <c r="AE23" s="47">
        <v>64</v>
      </c>
      <c r="AF23" s="47"/>
      <c r="AG23" s="47"/>
      <c r="AH23" s="47"/>
      <c r="AI23" s="47"/>
      <c r="AJ23" s="47">
        <v>116</v>
      </c>
      <c r="AK23" s="167">
        <v>96.5</v>
      </c>
      <c r="AL23" s="47">
        <v>41</v>
      </c>
      <c r="AM23" s="47" t="s">
        <v>80</v>
      </c>
      <c r="AN23" s="158"/>
      <c r="AO23" s="47">
        <v>87.5</v>
      </c>
      <c r="AP23" s="47"/>
      <c r="AQ23" s="47">
        <v>63.5</v>
      </c>
      <c r="AR23" s="47"/>
      <c r="AS23" s="47"/>
      <c r="AT23" s="165"/>
      <c r="AU23" s="165"/>
      <c r="AV23" s="47">
        <v>93</v>
      </c>
      <c r="AW23" s="150"/>
      <c r="AX23" s="174">
        <v>48</v>
      </c>
      <c r="AY23" s="171"/>
      <c r="AZ23" s="47" t="s">
        <v>54</v>
      </c>
      <c r="BA23" s="171"/>
      <c r="BB23" s="47"/>
      <c r="BC23" s="47"/>
      <c r="BD23" s="47"/>
      <c r="BE23" s="111"/>
      <c r="BF23" s="47">
        <v>96</v>
      </c>
      <c r="BG23" s="47"/>
      <c r="BH23" s="47">
        <v>49.5</v>
      </c>
      <c r="BI23" s="47"/>
      <c r="BJ23" s="106">
        <v>46.5</v>
      </c>
      <c r="BK23" s="106"/>
      <c r="BL23" s="47">
        <v>48</v>
      </c>
      <c r="BM23" s="47"/>
      <c r="BN23" s="47">
        <v>54</v>
      </c>
      <c r="BO23" s="47"/>
      <c r="BP23" s="47">
        <v>91</v>
      </c>
      <c r="BQ23" s="47"/>
      <c r="BR23" s="47"/>
      <c r="BS23" s="47"/>
      <c r="BT23" s="47"/>
      <c r="BU23" s="47"/>
      <c r="BV23" s="47"/>
      <c r="BW23" s="47"/>
      <c r="BX23" s="47"/>
      <c r="BY23" s="47" t="s">
        <v>54</v>
      </c>
      <c r="BZ23" s="165"/>
      <c r="CA23" s="47">
        <v>89</v>
      </c>
      <c r="CB23" s="47">
        <v>89.5</v>
      </c>
      <c r="CC23" s="47">
        <v>49.5</v>
      </c>
      <c r="CD23" s="47"/>
      <c r="CE23" s="47">
        <v>48.5</v>
      </c>
      <c r="CF23" s="47"/>
      <c r="CG23" s="47"/>
      <c r="CH23" s="47"/>
      <c r="CI23" s="111"/>
      <c r="CJ23" s="109">
        <v>49.5</v>
      </c>
      <c r="CK23" s="118"/>
      <c r="CL23" s="47">
        <v>56.5</v>
      </c>
      <c r="CM23" s="47"/>
      <c r="CN23" s="47"/>
      <c r="CO23" s="47"/>
      <c r="CP23" s="47"/>
      <c r="CQ23" s="47"/>
      <c r="CR23" s="47"/>
      <c r="CS23" s="47">
        <v>63</v>
      </c>
      <c r="CT23" s="111"/>
      <c r="CU23" s="113">
        <f>SUM(C23:CT23)</f>
        <v>2030.5</v>
      </c>
    </row>
    <row r="24" spans="1:103" s="21" customFormat="1" x14ac:dyDescent="0.25">
      <c r="A24" s="73">
        <v>12</v>
      </c>
      <c r="B24" s="148" t="s">
        <v>340</v>
      </c>
      <c r="C24" s="109">
        <v>40.5</v>
      </c>
      <c r="D24" s="118"/>
      <c r="E24" s="47">
        <v>70</v>
      </c>
      <c r="F24" s="47">
        <v>57.5</v>
      </c>
      <c r="G24" s="47">
        <v>44</v>
      </c>
      <c r="H24" s="47"/>
      <c r="I24" s="164">
        <v>51.5</v>
      </c>
      <c r="J24" s="47"/>
      <c r="K24" s="169"/>
      <c r="L24" s="110"/>
      <c r="M24" s="169"/>
      <c r="N24" s="110"/>
      <c r="O24" s="47">
        <v>41.5</v>
      </c>
      <c r="P24" s="168">
        <v>20</v>
      </c>
      <c r="Q24" s="47">
        <v>50</v>
      </c>
      <c r="R24" s="168">
        <v>20</v>
      </c>
      <c r="S24" s="47">
        <v>54</v>
      </c>
      <c r="T24" s="47">
        <v>87</v>
      </c>
      <c r="U24" s="47">
        <v>20</v>
      </c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>
        <v>46</v>
      </c>
      <c r="AK24" s="167">
        <v>70.5</v>
      </c>
      <c r="AL24" s="47">
        <v>40</v>
      </c>
      <c r="AM24" s="47"/>
      <c r="AN24" s="158"/>
      <c r="AO24" s="47"/>
      <c r="AP24" s="47"/>
      <c r="AQ24" s="47">
        <v>42.5</v>
      </c>
      <c r="AR24" s="47">
        <v>68.5</v>
      </c>
      <c r="AS24" s="47"/>
      <c r="AT24" s="165">
        <v>96.5</v>
      </c>
      <c r="AU24" s="165"/>
      <c r="AV24" s="47"/>
      <c r="AW24" s="150"/>
      <c r="AX24" s="174">
        <v>49</v>
      </c>
      <c r="AY24" s="171"/>
      <c r="AZ24" s="47">
        <v>49.5</v>
      </c>
      <c r="BA24" s="171"/>
      <c r="BB24" s="47"/>
      <c r="BC24" s="47"/>
      <c r="BD24" s="47"/>
      <c r="BE24" s="111"/>
      <c r="BF24" s="47">
        <v>41</v>
      </c>
      <c r="BG24" s="47">
        <v>20</v>
      </c>
      <c r="BH24" s="47">
        <v>145.5</v>
      </c>
      <c r="BI24" s="47">
        <v>20</v>
      </c>
      <c r="BJ24" s="106">
        <v>44.5</v>
      </c>
      <c r="BK24" s="106"/>
      <c r="BL24" s="47"/>
      <c r="BM24" s="47"/>
      <c r="BN24" s="47">
        <v>53</v>
      </c>
      <c r="BO24" s="47">
        <v>20</v>
      </c>
      <c r="BP24" s="47">
        <v>54</v>
      </c>
      <c r="BQ24" s="47">
        <v>20</v>
      </c>
      <c r="BR24" s="47"/>
      <c r="BS24" s="47"/>
      <c r="BT24" s="47"/>
      <c r="BU24" s="47"/>
      <c r="BV24" s="47"/>
      <c r="BW24" s="47"/>
      <c r="BX24" s="47">
        <v>38.5</v>
      </c>
      <c r="BY24" s="47"/>
      <c r="BZ24" s="165"/>
      <c r="CA24" s="47">
        <v>69</v>
      </c>
      <c r="CB24" s="47">
        <v>40.5</v>
      </c>
      <c r="CC24" s="47">
        <v>141.5</v>
      </c>
      <c r="CD24" s="47">
        <v>20</v>
      </c>
      <c r="CE24" s="47">
        <v>48.5</v>
      </c>
      <c r="CF24" s="47"/>
      <c r="CG24" s="47"/>
      <c r="CH24" s="47"/>
      <c r="CI24" s="111"/>
      <c r="CJ24" s="109">
        <v>48.5</v>
      </c>
      <c r="CK24" s="118"/>
      <c r="CL24" s="47">
        <v>85.5</v>
      </c>
      <c r="CM24" s="47">
        <v>20</v>
      </c>
      <c r="CN24" s="47"/>
      <c r="CO24" s="47"/>
      <c r="CP24" s="47"/>
      <c r="CQ24" s="47"/>
      <c r="CR24" s="47"/>
      <c r="CS24" s="47">
        <v>42</v>
      </c>
      <c r="CT24" s="111"/>
      <c r="CU24" s="113">
        <f>SUM(C24:CT24)</f>
        <v>1990.5</v>
      </c>
      <c r="CY24" s="39" t="s">
        <v>442</v>
      </c>
    </row>
    <row r="25" spans="1:103" s="21" customFormat="1" ht="13.5" customHeight="1" x14ac:dyDescent="0.25">
      <c r="A25" s="73">
        <v>13</v>
      </c>
      <c r="B25" s="148" t="s">
        <v>385</v>
      </c>
      <c r="C25" s="109">
        <v>40.5</v>
      </c>
      <c r="D25" s="118"/>
      <c r="E25" s="47">
        <v>58</v>
      </c>
      <c r="F25" s="47">
        <v>57.5</v>
      </c>
      <c r="G25" s="47">
        <v>44</v>
      </c>
      <c r="H25" s="47"/>
      <c r="I25" s="164">
        <v>52.5</v>
      </c>
      <c r="J25" s="47"/>
      <c r="K25" s="169"/>
      <c r="L25" s="110"/>
      <c r="M25" s="169"/>
      <c r="N25" s="110"/>
      <c r="O25" s="47" t="s">
        <v>54</v>
      </c>
      <c r="P25" s="168"/>
      <c r="Q25" s="47" t="s">
        <v>54</v>
      </c>
      <c r="R25" s="168"/>
      <c r="S25" s="47">
        <v>53</v>
      </c>
      <c r="T25" s="47">
        <v>53</v>
      </c>
      <c r="U25" s="47"/>
      <c r="V25" s="47"/>
      <c r="W25" s="47"/>
      <c r="X25" s="47"/>
      <c r="Y25" s="47"/>
      <c r="Z25" s="47"/>
      <c r="AA25" s="47"/>
      <c r="AB25" s="47"/>
      <c r="AC25" s="47"/>
      <c r="AD25" s="47">
        <v>40</v>
      </c>
      <c r="AE25" s="47">
        <v>56</v>
      </c>
      <c r="AF25" s="47"/>
      <c r="AG25" s="47"/>
      <c r="AH25" s="47"/>
      <c r="AI25" s="47"/>
      <c r="AJ25" s="167">
        <v>46</v>
      </c>
      <c r="AK25" s="47">
        <v>46.5</v>
      </c>
      <c r="AL25" s="47">
        <v>40</v>
      </c>
      <c r="AM25" s="47">
        <v>41.5</v>
      </c>
      <c r="AN25" s="158"/>
      <c r="AO25" s="47"/>
      <c r="AP25" s="47"/>
      <c r="AQ25" s="47">
        <v>79.5</v>
      </c>
      <c r="AR25" s="47">
        <v>52.5</v>
      </c>
      <c r="AS25" s="47"/>
      <c r="AT25" s="165"/>
      <c r="AU25" s="165"/>
      <c r="AV25" s="47"/>
      <c r="AW25" s="150"/>
      <c r="AX25" s="174">
        <v>48</v>
      </c>
      <c r="AY25" s="171"/>
      <c r="AZ25" s="47">
        <v>48.5</v>
      </c>
      <c r="BA25" s="171"/>
      <c r="BB25" s="47"/>
      <c r="BC25" s="47"/>
      <c r="BD25" s="47"/>
      <c r="BE25" s="111"/>
      <c r="BF25" s="47">
        <v>84</v>
      </c>
      <c r="BG25" s="47"/>
      <c r="BH25" s="47">
        <v>99.5</v>
      </c>
      <c r="BI25" s="47"/>
      <c r="BJ25" s="106">
        <v>137.5</v>
      </c>
      <c r="BK25" s="106">
        <v>20</v>
      </c>
      <c r="BL25" s="47">
        <v>86</v>
      </c>
      <c r="BM25" s="47"/>
      <c r="BN25" s="47">
        <v>53</v>
      </c>
      <c r="BO25" s="47"/>
      <c r="BP25" s="47">
        <v>53</v>
      </c>
      <c r="BQ25" s="47"/>
      <c r="BR25" s="47"/>
      <c r="BS25" s="47"/>
      <c r="BT25" s="47"/>
      <c r="BU25" s="47"/>
      <c r="BV25" s="47"/>
      <c r="BW25" s="47"/>
      <c r="BX25" s="47" t="s">
        <v>54</v>
      </c>
      <c r="BY25" s="47">
        <v>40</v>
      </c>
      <c r="BZ25" s="165"/>
      <c r="CA25" s="47">
        <v>85</v>
      </c>
      <c r="CB25" s="47">
        <v>121.5</v>
      </c>
      <c r="CC25" s="47">
        <v>48.5</v>
      </c>
      <c r="CD25" s="47"/>
      <c r="CE25" s="47">
        <v>83.5</v>
      </c>
      <c r="CF25" s="47"/>
      <c r="CG25" s="47"/>
      <c r="CH25" s="47"/>
      <c r="CI25" s="111"/>
      <c r="CJ25" s="109">
        <v>48.5</v>
      </c>
      <c r="CK25" s="118"/>
      <c r="CL25" s="47">
        <v>56.5</v>
      </c>
      <c r="CM25" s="47"/>
      <c r="CN25" s="47"/>
      <c r="CO25" s="47"/>
      <c r="CP25" s="47"/>
      <c r="CQ25" s="47"/>
      <c r="CR25" s="47"/>
      <c r="CS25" s="47">
        <v>104</v>
      </c>
      <c r="CT25" s="111"/>
      <c r="CU25" s="113">
        <f>SUM(C25:CT25)</f>
        <v>1977.5</v>
      </c>
    </row>
    <row r="26" spans="1:103" s="21" customFormat="1" x14ac:dyDescent="0.25">
      <c r="A26" s="73">
        <v>14</v>
      </c>
      <c r="B26" s="148" t="s">
        <v>141</v>
      </c>
      <c r="C26" s="109" t="s">
        <v>80</v>
      </c>
      <c r="D26" s="118"/>
      <c r="E26" s="47">
        <v>86</v>
      </c>
      <c r="F26" s="47">
        <v>85.5</v>
      </c>
      <c r="G26" s="47">
        <v>43</v>
      </c>
      <c r="H26" s="47"/>
      <c r="I26" s="164">
        <v>85.5</v>
      </c>
      <c r="J26" s="47">
        <v>20</v>
      </c>
      <c r="K26" s="169"/>
      <c r="L26" s="110"/>
      <c r="M26" s="169"/>
      <c r="N26" s="110"/>
      <c r="O26" s="47" t="s">
        <v>54</v>
      </c>
      <c r="P26" s="168"/>
      <c r="Q26" s="47" t="s">
        <v>54</v>
      </c>
      <c r="R26" s="168"/>
      <c r="S26" s="47">
        <v>53</v>
      </c>
      <c r="T26" s="47">
        <v>54</v>
      </c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167">
        <v>46</v>
      </c>
      <c r="AK26" s="167">
        <v>46.5</v>
      </c>
      <c r="AL26" s="47">
        <v>40</v>
      </c>
      <c r="AM26" s="47">
        <v>41.5</v>
      </c>
      <c r="AN26" s="158"/>
      <c r="AO26" s="47">
        <v>129.5</v>
      </c>
      <c r="AP26" s="47">
        <v>20</v>
      </c>
      <c r="AQ26" s="47">
        <v>55.5</v>
      </c>
      <c r="AR26" s="47"/>
      <c r="AS26" s="47">
        <v>54.5</v>
      </c>
      <c r="AT26" s="165"/>
      <c r="AU26" s="165"/>
      <c r="AV26" s="47">
        <v>65</v>
      </c>
      <c r="AW26" s="150"/>
      <c r="AX26" s="174">
        <v>48</v>
      </c>
      <c r="AY26" s="171"/>
      <c r="AZ26" s="47">
        <v>48.5</v>
      </c>
      <c r="BA26" s="171"/>
      <c r="BB26" s="47"/>
      <c r="BC26" s="47"/>
      <c r="BD26" s="47"/>
      <c r="BE26" s="111"/>
      <c r="BF26" s="47">
        <v>41</v>
      </c>
      <c r="BG26" s="47"/>
      <c r="BH26" s="47">
        <v>50.5</v>
      </c>
      <c r="BI26" s="47"/>
      <c r="BJ26" s="106">
        <v>83.5</v>
      </c>
      <c r="BK26" s="106">
        <v>20</v>
      </c>
      <c r="BL26" s="47"/>
      <c r="BM26" s="47"/>
      <c r="BN26" s="47">
        <v>125</v>
      </c>
      <c r="BO26" s="47"/>
      <c r="BP26" s="47">
        <v>91</v>
      </c>
      <c r="BQ26" s="47"/>
      <c r="BR26" s="47"/>
      <c r="BS26" s="47"/>
      <c r="BT26" s="47"/>
      <c r="BU26" s="47"/>
      <c r="BV26" s="47"/>
      <c r="BW26" s="47"/>
      <c r="BX26" s="47"/>
      <c r="BY26" s="47"/>
      <c r="BZ26" s="165"/>
      <c r="CA26" s="47">
        <v>49</v>
      </c>
      <c r="CB26" s="47">
        <v>131.5</v>
      </c>
      <c r="CC26" s="47">
        <v>48.5</v>
      </c>
      <c r="CD26" s="47"/>
      <c r="CE26" s="47">
        <v>48.5</v>
      </c>
      <c r="CF26" s="47"/>
      <c r="CG26" s="47"/>
      <c r="CH26" s="47"/>
      <c r="CI26" s="111"/>
      <c r="CJ26" s="109">
        <v>49.5</v>
      </c>
      <c r="CK26" s="118"/>
      <c r="CL26" s="47">
        <v>56.5</v>
      </c>
      <c r="CM26" s="47"/>
      <c r="CN26" s="47"/>
      <c r="CO26" s="47"/>
      <c r="CP26" s="47"/>
      <c r="CQ26" s="47"/>
      <c r="CR26" s="47"/>
      <c r="CS26" s="47">
        <v>79</v>
      </c>
      <c r="CT26" s="111"/>
      <c r="CU26" s="113">
        <f>SUM(C26:CT26)</f>
        <v>1895.5</v>
      </c>
    </row>
    <row r="27" spans="1:103" s="21" customFormat="1" ht="13.5" customHeight="1" x14ac:dyDescent="0.25">
      <c r="A27" s="73">
        <v>15</v>
      </c>
      <c r="B27" s="148" t="s">
        <v>335</v>
      </c>
      <c r="C27" s="109">
        <v>75.5</v>
      </c>
      <c r="D27" s="119"/>
      <c r="E27" s="47"/>
      <c r="F27" s="47"/>
      <c r="G27" s="47">
        <v>77</v>
      </c>
      <c r="H27" s="47">
        <v>20</v>
      </c>
      <c r="I27" s="164">
        <v>85.5</v>
      </c>
      <c r="J27" s="47">
        <v>20</v>
      </c>
      <c r="K27" s="169"/>
      <c r="L27" s="110"/>
      <c r="M27" s="169"/>
      <c r="N27" s="110"/>
      <c r="O27" s="47">
        <v>42.5</v>
      </c>
      <c r="P27" s="168"/>
      <c r="Q27" s="47">
        <v>50</v>
      </c>
      <c r="R27" s="168"/>
      <c r="S27" s="47">
        <v>53</v>
      </c>
      <c r="T27" s="47">
        <v>53</v>
      </c>
      <c r="U27" s="47">
        <v>20</v>
      </c>
      <c r="V27" s="47"/>
      <c r="W27" s="47"/>
      <c r="X27" s="47"/>
      <c r="Y27" s="47"/>
      <c r="Z27" s="47"/>
      <c r="AA27" s="47"/>
      <c r="AB27" s="47"/>
      <c r="AC27" s="47"/>
      <c r="AD27" s="47">
        <v>52</v>
      </c>
      <c r="AE27" s="47">
        <v>110</v>
      </c>
      <c r="AF27" s="47"/>
      <c r="AG27" s="47"/>
      <c r="AH27" s="47"/>
      <c r="AI27" s="47"/>
      <c r="AJ27" s="167">
        <v>70</v>
      </c>
      <c r="AK27" s="47">
        <v>46.5</v>
      </c>
      <c r="AL27" s="47"/>
      <c r="AM27" s="47"/>
      <c r="AN27" s="158"/>
      <c r="AO27" s="47">
        <v>91.5</v>
      </c>
      <c r="AP27" s="47"/>
      <c r="AQ27" s="47"/>
      <c r="AR27" s="47">
        <v>48.5</v>
      </c>
      <c r="AS27" s="47"/>
      <c r="AT27" s="165"/>
      <c r="AU27" s="165"/>
      <c r="AV27" s="47">
        <v>69</v>
      </c>
      <c r="AW27" s="150"/>
      <c r="AX27" s="174" t="s">
        <v>54</v>
      </c>
      <c r="AY27" s="171"/>
      <c r="AZ27" s="47" t="s">
        <v>54</v>
      </c>
      <c r="BA27" s="171"/>
      <c r="BB27" s="47"/>
      <c r="BC27" s="47"/>
      <c r="BD27" s="47"/>
      <c r="BE27" s="118"/>
      <c r="BF27" s="117">
        <v>92</v>
      </c>
      <c r="BG27" s="119"/>
      <c r="BH27" s="47">
        <v>49.5</v>
      </c>
      <c r="BI27" s="47"/>
      <c r="BJ27" s="106">
        <v>46.5</v>
      </c>
      <c r="BK27" s="106"/>
      <c r="BL27" s="47">
        <v>48</v>
      </c>
      <c r="BM27" s="47"/>
      <c r="BN27" s="47">
        <v>53</v>
      </c>
      <c r="BO27" s="47"/>
      <c r="BP27" s="47">
        <v>83</v>
      </c>
      <c r="BQ27" s="47"/>
      <c r="BR27" s="47"/>
      <c r="BS27" s="47"/>
      <c r="BT27" s="47"/>
      <c r="BU27" s="47"/>
      <c r="BV27" s="47"/>
      <c r="BW27" s="47"/>
      <c r="BX27" s="47">
        <v>37.5</v>
      </c>
      <c r="BY27" s="47">
        <v>39</v>
      </c>
      <c r="BZ27" s="165"/>
      <c r="CA27" s="47">
        <v>44</v>
      </c>
      <c r="CB27" s="47"/>
      <c r="CC27" s="47">
        <v>49.5</v>
      </c>
      <c r="CD27" s="47"/>
      <c r="CE27" s="47">
        <v>87.5</v>
      </c>
      <c r="CF27" s="47"/>
      <c r="CG27" s="47"/>
      <c r="CH27" s="47"/>
      <c r="CI27" s="118"/>
      <c r="CJ27" s="109">
        <v>130.5</v>
      </c>
      <c r="CK27" s="119">
        <v>20</v>
      </c>
      <c r="CL27" s="47">
        <v>93.5</v>
      </c>
      <c r="CM27" s="47">
        <v>20</v>
      </c>
      <c r="CN27" s="47"/>
      <c r="CO27" s="47"/>
      <c r="CP27" s="47"/>
      <c r="CQ27" s="47"/>
      <c r="CR27" s="47"/>
      <c r="CS27" s="171"/>
      <c r="CT27" s="118"/>
      <c r="CU27" s="113">
        <f>SUM(C27:CT27)</f>
        <v>1877.5</v>
      </c>
    </row>
    <row r="28" spans="1:103" s="21" customFormat="1" x14ac:dyDescent="0.25">
      <c r="A28" s="73">
        <v>16</v>
      </c>
      <c r="B28" s="148" t="s">
        <v>110</v>
      </c>
      <c r="C28" s="109">
        <v>79.5</v>
      </c>
      <c r="D28" s="118">
        <v>20</v>
      </c>
      <c r="E28" s="47">
        <v>58</v>
      </c>
      <c r="F28" s="47">
        <v>47.5</v>
      </c>
      <c r="G28" s="47">
        <v>135</v>
      </c>
      <c r="H28" s="47"/>
      <c r="I28" s="164">
        <v>124.5</v>
      </c>
      <c r="J28" s="47"/>
      <c r="K28" s="169"/>
      <c r="L28" s="110"/>
      <c r="M28" s="169"/>
      <c r="N28" s="110"/>
      <c r="O28" s="47" t="s">
        <v>54</v>
      </c>
      <c r="P28" s="168"/>
      <c r="Q28" s="47" t="s">
        <v>54</v>
      </c>
      <c r="R28" s="168"/>
      <c r="S28" s="47">
        <v>91</v>
      </c>
      <c r="T28" s="47">
        <v>54</v>
      </c>
      <c r="U28" s="47">
        <v>20</v>
      </c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>
        <v>46</v>
      </c>
      <c r="AK28" s="47">
        <v>136.5</v>
      </c>
      <c r="AL28" s="47">
        <v>41</v>
      </c>
      <c r="AM28" s="47">
        <v>41.5</v>
      </c>
      <c r="AN28" s="158"/>
      <c r="AO28" s="47">
        <v>119.5</v>
      </c>
      <c r="AP28" s="47">
        <v>20</v>
      </c>
      <c r="AQ28" s="47">
        <v>51.5</v>
      </c>
      <c r="AR28" s="47">
        <v>39.5</v>
      </c>
      <c r="AS28" s="47"/>
      <c r="AT28" s="165"/>
      <c r="AU28" s="165"/>
      <c r="AV28" s="47">
        <v>69</v>
      </c>
      <c r="AW28" s="150"/>
      <c r="AX28" s="174">
        <v>48</v>
      </c>
      <c r="AY28" s="171"/>
      <c r="AZ28" s="47">
        <v>48.5</v>
      </c>
      <c r="BA28" s="171"/>
      <c r="BB28" s="47"/>
      <c r="BC28" s="47"/>
      <c r="BD28" s="47"/>
      <c r="BE28" s="111"/>
      <c r="BF28" s="178"/>
      <c r="BG28" s="178"/>
      <c r="BH28" s="47"/>
      <c r="BI28" s="47"/>
      <c r="BJ28" s="106"/>
      <c r="BK28" s="106"/>
      <c r="BL28" s="47">
        <v>48</v>
      </c>
      <c r="BM28" s="47"/>
      <c r="BN28" s="47">
        <v>87</v>
      </c>
      <c r="BO28" s="47"/>
      <c r="BP28" s="47">
        <v>53</v>
      </c>
      <c r="BQ28" s="47"/>
      <c r="BR28" s="47"/>
      <c r="BS28" s="47"/>
      <c r="BT28" s="47"/>
      <c r="BU28" s="47"/>
      <c r="BV28" s="47"/>
      <c r="BW28" s="47"/>
      <c r="BX28" s="47" t="s">
        <v>54</v>
      </c>
      <c r="BY28" s="47" t="s">
        <v>54</v>
      </c>
      <c r="BZ28" s="165"/>
      <c r="CA28" s="47">
        <v>44</v>
      </c>
      <c r="CB28" s="47"/>
      <c r="CC28" s="47"/>
      <c r="CD28" s="47"/>
      <c r="CE28" s="47">
        <v>48.5</v>
      </c>
      <c r="CF28" s="47"/>
      <c r="CG28" s="47"/>
      <c r="CH28" s="47"/>
      <c r="CI28" s="111"/>
      <c r="CJ28" s="109">
        <v>86.5</v>
      </c>
      <c r="CK28" s="118">
        <v>20</v>
      </c>
      <c r="CL28" s="47">
        <v>89.5</v>
      </c>
      <c r="CM28" s="47">
        <v>20</v>
      </c>
      <c r="CN28" s="47"/>
      <c r="CO28" s="47"/>
      <c r="CP28" s="47"/>
      <c r="CQ28" s="47"/>
      <c r="CR28" s="47"/>
      <c r="CS28" s="47">
        <v>42</v>
      </c>
      <c r="CT28" s="111"/>
      <c r="CU28" s="113">
        <f>SUM(C28:CT28)</f>
        <v>1829</v>
      </c>
    </row>
    <row r="29" spans="1:103" s="21" customFormat="1" ht="13.5" customHeight="1" x14ac:dyDescent="0.25">
      <c r="A29" s="73">
        <v>17</v>
      </c>
      <c r="B29" s="148" t="s">
        <v>390</v>
      </c>
      <c r="C29" s="109"/>
      <c r="D29" s="118"/>
      <c r="E29" s="47"/>
      <c r="F29" s="47"/>
      <c r="G29" s="47">
        <v>125</v>
      </c>
      <c r="H29" s="47"/>
      <c r="I29" s="164">
        <v>81.5</v>
      </c>
      <c r="J29" s="47">
        <v>20</v>
      </c>
      <c r="K29" s="169"/>
      <c r="L29" s="110"/>
      <c r="M29" s="169"/>
      <c r="N29" s="110"/>
      <c r="O29" s="47"/>
      <c r="P29" s="168"/>
      <c r="Q29" s="47" t="s">
        <v>54</v>
      </c>
      <c r="R29" s="168"/>
      <c r="S29" s="47">
        <v>54</v>
      </c>
      <c r="T29" s="47">
        <v>91</v>
      </c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167"/>
      <c r="AK29" s="167"/>
      <c r="AL29" s="47"/>
      <c r="AM29" s="47">
        <v>41.5</v>
      </c>
      <c r="AN29" s="158">
        <v>20</v>
      </c>
      <c r="AO29" s="47"/>
      <c r="AP29" s="47"/>
      <c r="AQ29" s="47">
        <v>75.5</v>
      </c>
      <c r="AR29" s="47"/>
      <c r="AS29" s="47"/>
      <c r="AT29" s="165"/>
      <c r="AU29" s="165"/>
      <c r="AV29" s="47"/>
      <c r="AW29" s="150"/>
      <c r="AX29" s="174"/>
      <c r="AY29" s="171"/>
      <c r="AZ29" s="47">
        <v>48.5</v>
      </c>
      <c r="BA29" s="171"/>
      <c r="BB29" s="47"/>
      <c r="BC29" s="47"/>
      <c r="BD29" s="47"/>
      <c r="BE29" s="111"/>
      <c r="BF29" s="47"/>
      <c r="BG29" s="47"/>
      <c r="BH29" s="47">
        <v>91.5</v>
      </c>
      <c r="BI29" s="47"/>
      <c r="BJ29" s="106">
        <v>127.5</v>
      </c>
      <c r="BK29" s="106"/>
      <c r="BL29" s="47">
        <v>82</v>
      </c>
      <c r="BM29" s="47">
        <v>20</v>
      </c>
      <c r="BN29" s="47">
        <v>135</v>
      </c>
      <c r="BO29" s="47"/>
      <c r="BP29" s="47">
        <v>135</v>
      </c>
      <c r="BQ29" s="47"/>
      <c r="BR29" s="47"/>
      <c r="BS29" s="47"/>
      <c r="BT29" s="47"/>
      <c r="BU29" s="47"/>
      <c r="BV29" s="47"/>
      <c r="BW29" s="47"/>
      <c r="BX29" s="47">
        <v>37.5</v>
      </c>
      <c r="BY29" s="47" t="s">
        <v>54</v>
      </c>
      <c r="BZ29" s="165">
        <v>20</v>
      </c>
      <c r="CA29" s="47">
        <v>61</v>
      </c>
      <c r="CB29" s="47">
        <v>97.5</v>
      </c>
      <c r="CC29" s="47">
        <v>79.5</v>
      </c>
      <c r="CD29" s="47"/>
      <c r="CE29" s="47">
        <v>79.5</v>
      </c>
      <c r="CF29" s="47"/>
      <c r="CG29" s="47"/>
      <c r="CH29" s="47"/>
      <c r="CI29" s="111"/>
      <c r="CJ29" s="109">
        <v>49.5</v>
      </c>
      <c r="CK29" s="118"/>
      <c r="CL29" s="47">
        <v>89.5</v>
      </c>
      <c r="CM29" s="47"/>
      <c r="CN29" s="47"/>
      <c r="CO29" s="47"/>
      <c r="CP29" s="47"/>
      <c r="CQ29" s="47"/>
      <c r="CR29" s="47"/>
      <c r="CS29" s="47">
        <v>55</v>
      </c>
      <c r="CT29" s="111"/>
      <c r="CU29" s="113">
        <f>SUM(C29:CT29)</f>
        <v>1717</v>
      </c>
    </row>
    <row r="30" spans="1:103" s="21" customFormat="1" ht="13.5" customHeight="1" x14ac:dyDescent="0.25">
      <c r="A30" s="73">
        <v>18</v>
      </c>
      <c r="B30" s="148" t="s">
        <v>107</v>
      </c>
      <c r="C30" s="109">
        <v>75.5</v>
      </c>
      <c r="D30" s="118"/>
      <c r="E30" s="47">
        <v>40</v>
      </c>
      <c r="F30" s="47">
        <v>69.5</v>
      </c>
      <c r="G30" s="47">
        <v>44</v>
      </c>
      <c r="H30" s="47"/>
      <c r="I30" s="164">
        <v>134.5</v>
      </c>
      <c r="J30" s="47"/>
      <c r="K30" s="169"/>
      <c r="L30" s="110"/>
      <c r="M30" s="169"/>
      <c r="N30" s="110"/>
      <c r="O30" s="47"/>
      <c r="P30" s="168"/>
      <c r="Q30" s="47">
        <v>51</v>
      </c>
      <c r="R30" s="168"/>
      <c r="S30" s="47">
        <v>53</v>
      </c>
      <c r="T30" s="47">
        <v>54</v>
      </c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167">
        <v>46</v>
      </c>
      <c r="AK30" s="167">
        <v>46.5</v>
      </c>
      <c r="AL30" s="47"/>
      <c r="AM30" s="47"/>
      <c r="AN30" s="158"/>
      <c r="AO30" s="47">
        <v>36.5</v>
      </c>
      <c r="AP30" s="47"/>
      <c r="AQ30" s="47">
        <v>42.5</v>
      </c>
      <c r="AR30" s="47">
        <v>130.5</v>
      </c>
      <c r="AS30" s="47">
        <v>62.5</v>
      </c>
      <c r="AT30" s="165"/>
      <c r="AU30" s="165"/>
      <c r="AV30" s="47">
        <v>69</v>
      </c>
      <c r="AW30" s="150">
        <v>20</v>
      </c>
      <c r="AX30" s="174">
        <v>48</v>
      </c>
      <c r="AY30" s="171"/>
      <c r="AZ30" s="47">
        <v>49.5</v>
      </c>
      <c r="BA30" s="171"/>
      <c r="BB30" s="47"/>
      <c r="BC30" s="47"/>
      <c r="BD30" s="47"/>
      <c r="BE30" s="111"/>
      <c r="BF30" s="47"/>
      <c r="BG30" s="47"/>
      <c r="BH30" s="47">
        <v>49.5</v>
      </c>
      <c r="BI30" s="47"/>
      <c r="BJ30" s="106">
        <v>44.5</v>
      </c>
      <c r="BK30" s="106"/>
      <c r="BL30" s="47">
        <v>49</v>
      </c>
      <c r="BM30" s="47"/>
      <c r="BN30" s="47">
        <v>53</v>
      </c>
      <c r="BO30" s="47"/>
      <c r="BP30" s="47">
        <v>54</v>
      </c>
      <c r="BQ30" s="47"/>
      <c r="BR30" s="47"/>
      <c r="BS30" s="47"/>
      <c r="BT30" s="47"/>
      <c r="BU30" s="47"/>
      <c r="BV30" s="47"/>
      <c r="BW30" s="47"/>
      <c r="BX30" s="47"/>
      <c r="BY30" s="47"/>
      <c r="BZ30" s="165"/>
      <c r="CA30" s="47">
        <v>44</v>
      </c>
      <c r="CB30" s="47">
        <v>57.5</v>
      </c>
      <c r="CC30" s="47"/>
      <c r="CD30" s="47"/>
      <c r="CE30" s="47">
        <v>48.5</v>
      </c>
      <c r="CF30" s="47"/>
      <c r="CG30" s="47"/>
      <c r="CH30" s="47"/>
      <c r="CI30" s="111"/>
      <c r="CJ30" s="109">
        <v>82.5</v>
      </c>
      <c r="CK30" s="118"/>
      <c r="CL30" s="47">
        <v>56.5</v>
      </c>
      <c r="CM30" s="47"/>
      <c r="CN30" s="47"/>
      <c r="CO30" s="47"/>
      <c r="CP30" s="47"/>
      <c r="CQ30" s="47"/>
      <c r="CR30" s="47"/>
      <c r="CS30" s="171">
        <v>83</v>
      </c>
      <c r="CT30" s="111"/>
      <c r="CU30" s="113">
        <f>SUM(C30:CT30)</f>
        <v>1694.5</v>
      </c>
    </row>
    <row r="31" spans="1:103" s="21" customFormat="1" ht="15" customHeight="1" x14ac:dyDescent="0.25">
      <c r="A31" s="73">
        <v>19</v>
      </c>
      <c r="B31" s="148" t="s">
        <v>48</v>
      </c>
      <c r="C31" s="109">
        <v>41.5</v>
      </c>
      <c r="D31" s="118"/>
      <c r="E31" s="47"/>
      <c r="F31" s="47"/>
      <c r="G31" s="47"/>
      <c r="H31" s="47"/>
      <c r="I31" s="164">
        <v>52.5</v>
      </c>
      <c r="J31" s="47"/>
      <c r="K31" s="169"/>
      <c r="L31" s="110"/>
      <c r="M31" s="169"/>
      <c r="N31" s="110"/>
      <c r="O31" s="47"/>
      <c r="P31" s="168"/>
      <c r="Q31" s="47">
        <v>50</v>
      </c>
      <c r="R31" s="168"/>
      <c r="S31" s="47">
        <v>52</v>
      </c>
      <c r="T31" s="47">
        <v>52</v>
      </c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>
        <v>96</v>
      </c>
      <c r="AK31" s="47">
        <v>46.5</v>
      </c>
      <c r="AL31" s="47" t="s">
        <v>80</v>
      </c>
      <c r="AM31" s="47">
        <v>72.5</v>
      </c>
      <c r="AN31" s="158"/>
      <c r="AO31" s="47"/>
      <c r="AP31" s="47"/>
      <c r="AQ31" s="47">
        <v>67.5</v>
      </c>
      <c r="AR31" s="47">
        <v>40.5</v>
      </c>
      <c r="AS31" s="47"/>
      <c r="AT31" s="165"/>
      <c r="AU31" s="165"/>
      <c r="AV31" s="47"/>
      <c r="AW31" s="150"/>
      <c r="AX31" s="174" t="s">
        <v>54</v>
      </c>
      <c r="AY31" s="171"/>
      <c r="AZ31" s="47">
        <v>48.5</v>
      </c>
      <c r="BA31" s="171"/>
      <c r="BB31" s="47"/>
      <c r="BC31" s="47"/>
      <c r="BD31" s="47"/>
      <c r="BE31" s="111"/>
      <c r="BF31" s="47">
        <v>41</v>
      </c>
      <c r="BG31" s="47"/>
      <c r="BH31" s="47">
        <v>49.5</v>
      </c>
      <c r="BI31" s="47"/>
      <c r="BJ31" s="106">
        <v>46.5</v>
      </c>
      <c r="BK31" s="106"/>
      <c r="BL31" s="47">
        <v>49</v>
      </c>
      <c r="BM31" s="47"/>
      <c r="BN31" s="47">
        <v>53</v>
      </c>
      <c r="BO31" s="47"/>
      <c r="BP31" s="47">
        <v>53</v>
      </c>
      <c r="BQ31" s="47"/>
      <c r="BR31" s="47"/>
      <c r="BS31" s="47"/>
      <c r="BT31" s="47"/>
      <c r="BU31" s="47"/>
      <c r="BV31" s="47"/>
      <c r="BW31" s="47"/>
      <c r="BX31" s="47" t="s">
        <v>54</v>
      </c>
      <c r="BY31" s="47" t="s">
        <v>54</v>
      </c>
      <c r="BZ31" s="165">
        <v>20</v>
      </c>
      <c r="CA31" s="47">
        <v>45</v>
      </c>
      <c r="CB31" s="47">
        <v>40.5</v>
      </c>
      <c r="CC31" s="47">
        <v>83.5</v>
      </c>
      <c r="CD31" s="47">
        <v>20</v>
      </c>
      <c r="CE31" s="47">
        <v>48.5</v>
      </c>
      <c r="CF31" s="47">
        <v>20</v>
      </c>
      <c r="CG31" s="47"/>
      <c r="CH31" s="47"/>
      <c r="CI31" s="111"/>
      <c r="CJ31" s="109">
        <v>49.5</v>
      </c>
      <c r="CK31" s="118"/>
      <c r="CL31" s="47">
        <v>55.5</v>
      </c>
      <c r="CM31" s="47"/>
      <c r="CN31" s="47"/>
      <c r="CO31" s="47"/>
      <c r="CP31" s="47"/>
      <c r="CQ31" s="47"/>
      <c r="CR31" s="47"/>
      <c r="CS31" s="47">
        <v>42</v>
      </c>
      <c r="CT31" s="111"/>
      <c r="CU31" s="113">
        <f>SUM(C31:CT31)</f>
        <v>1336</v>
      </c>
    </row>
    <row r="32" spans="1:103" s="21" customFormat="1" ht="13.5" customHeight="1" x14ac:dyDescent="0.25">
      <c r="A32" s="73">
        <v>20</v>
      </c>
      <c r="B32" s="148" t="s">
        <v>102</v>
      </c>
      <c r="C32" s="109"/>
      <c r="D32" s="118"/>
      <c r="E32" s="47">
        <v>120</v>
      </c>
      <c r="F32" s="47">
        <v>85.5</v>
      </c>
      <c r="G32" s="47">
        <v>44</v>
      </c>
      <c r="H32" s="47"/>
      <c r="I32" s="164">
        <v>51.5</v>
      </c>
      <c r="J32" s="47"/>
      <c r="K32" s="169"/>
      <c r="L32" s="110"/>
      <c r="M32" s="169"/>
      <c r="N32" s="110"/>
      <c r="O32" s="47"/>
      <c r="P32" s="168"/>
      <c r="Q32" s="47"/>
      <c r="R32" s="168"/>
      <c r="S32" s="47"/>
      <c r="T32" s="47">
        <v>53</v>
      </c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167">
        <v>46</v>
      </c>
      <c r="AK32" s="167">
        <v>106.5</v>
      </c>
      <c r="AL32" s="47"/>
      <c r="AM32" s="47"/>
      <c r="AN32" s="158"/>
      <c r="AO32" s="47"/>
      <c r="AP32" s="47"/>
      <c r="AQ32" s="47"/>
      <c r="AR32" s="47"/>
      <c r="AS32" s="47"/>
      <c r="AT32" s="165"/>
      <c r="AU32" s="165"/>
      <c r="AV32" s="47"/>
      <c r="AW32" s="150"/>
      <c r="AX32" s="174">
        <v>48</v>
      </c>
      <c r="AY32" s="171"/>
      <c r="AZ32" s="47">
        <v>48.5</v>
      </c>
      <c r="BA32" s="171"/>
      <c r="BB32" s="47"/>
      <c r="BC32" s="47"/>
      <c r="BD32" s="47"/>
      <c r="BE32" s="111"/>
      <c r="BF32" s="47">
        <v>42</v>
      </c>
      <c r="BG32" s="47"/>
      <c r="BH32" s="47">
        <v>107.5</v>
      </c>
      <c r="BI32" s="47"/>
      <c r="BJ32" s="106"/>
      <c r="BK32" s="106"/>
      <c r="BL32" s="47"/>
      <c r="BM32" s="47"/>
      <c r="BN32" s="47">
        <v>54</v>
      </c>
      <c r="BO32" s="47"/>
      <c r="BP32" s="47">
        <v>53</v>
      </c>
      <c r="BQ32" s="47"/>
      <c r="BR32" s="47"/>
      <c r="BS32" s="47"/>
      <c r="BT32" s="47"/>
      <c r="BU32" s="47"/>
      <c r="BV32" s="47"/>
      <c r="BW32" s="47"/>
      <c r="BX32" s="47"/>
      <c r="BY32" s="47"/>
      <c r="BZ32" s="165"/>
      <c r="CA32" s="47">
        <v>44</v>
      </c>
      <c r="CB32" s="47"/>
      <c r="CC32" s="47">
        <v>49.5</v>
      </c>
      <c r="CD32" s="47"/>
      <c r="CE32" s="47">
        <v>111.5</v>
      </c>
      <c r="CF32" s="47"/>
      <c r="CG32" s="47"/>
      <c r="CH32" s="47"/>
      <c r="CI32" s="111"/>
      <c r="CJ32" s="109"/>
      <c r="CK32" s="118"/>
      <c r="CL32" s="47">
        <v>55.5</v>
      </c>
      <c r="CM32" s="47"/>
      <c r="CN32" s="47"/>
      <c r="CO32" s="47"/>
      <c r="CP32" s="47"/>
      <c r="CQ32" s="47"/>
      <c r="CR32" s="47"/>
      <c r="CS32" s="47"/>
      <c r="CT32" s="111"/>
      <c r="CU32" s="113">
        <f>SUM(C32:CT32)</f>
        <v>1120</v>
      </c>
    </row>
    <row r="33" spans="1:99" s="21" customFormat="1" ht="13.5" customHeight="1" x14ac:dyDescent="0.25">
      <c r="A33" s="73">
        <v>21</v>
      </c>
      <c r="B33" s="148" t="s">
        <v>137</v>
      </c>
      <c r="C33" s="109"/>
      <c r="D33" s="118"/>
      <c r="E33" s="47"/>
      <c r="F33" s="47"/>
      <c r="G33" s="47"/>
      <c r="H33" s="47"/>
      <c r="I33" s="164">
        <v>50.5</v>
      </c>
      <c r="J33" s="47"/>
      <c r="K33" s="169"/>
      <c r="L33" s="110"/>
      <c r="M33" s="169"/>
      <c r="N33" s="110"/>
      <c r="O33" s="47">
        <v>42.5</v>
      </c>
      <c r="P33" s="168"/>
      <c r="Q33" s="47">
        <v>50</v>
      </c>
      <c r="R33" s="168"/>
      <c r="S33" s="47">
        <v>52</v>
      </c>
      <c r="T33" s="47">
        <v>53</v>
      </c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158"/>
      <c r="AO33" s="47">
        <v>36.5</v>
      </c>
      <c r="AP33" s="47"/>
      <c r="AQ33" s="47"/>
      <c r="AR33" s="47"/>
      <c r="AS33" s="47"/>
      <c r="AT33" s="165"/>
      <c r="AU33" s="165"/>
      <c r="AV33" s="47">
        <v>57</v>
      </c>
      <c r="AW33" s="150"/>
      <c r="AX33" s="174">
        <v>48</v>
      </c>
      <c r="AY33" s="171"/>
      <c r="AZ33" s="47">
        <v>48.5</v>
      </c>
      <c r="BA33" s="171"/>
      <c r="BB33" s="47"/>
      <c r="BC33" s="47"/>
      <c r="BD33" s="47"/>
      <c r="BE33" s="47"/>
      <c r="BF33" s="47">
        <v>88</v>
      </c>
      <c r="BG33" s="47"/>
      <c r="BH33" s="47">
        <v>49.5</v>
      </c>
      <c r="BI33" s="47"/>
      <c r="BJ33" s="106">
        <v>45.5</v>
      </c>
      <c r="BK33" s="106"/>
      <c r="BL33" s="47">
        <v>86</v>
      </c>
      <c r="BM33" s="47"/>
      <c r="BN33" s="47">
        <v>54</v>
      </c>
      <c r="BO33" s="47"/>
      <c r="BP33" s="47">
        <v>54</v>
      </c>
      <c r="BQ33" s="47"/>
      <c r="BR33" s="47"/>
      <c r="BS33" s="47"/>
      <c r="BT33" s="47"/>
      <c r="BU33" s="47"/>
      <c r="BV33" s="47"/>
      <c r="BW33" s="47"/>
      <c r="BX33" s="47"/>
      <c r="BY33" s="47"/>
      <c r="BZ33" s="165"/>
      <c r="CA33" s="47">
        <v>101</v>
      </c>
      <c r="CB33" s="47"/>
      <c r="CC33" s="47">
        <v>48.5</v>
      </c>
      <c r="CD33" s="47"/>
      <c r="CE33" s="47">
        <v>49.5</v>
      </c>
      <c r="CF33" s="47"/>
      <c r="CG33" s="47"/>
      <c r="CH33" s="47"/>
      <c r="CI33" s="47"/>
      <c r="CJ33" s="47">
        <v>48.5</v>
      </c>
      <c r="CK33" s="151"/>
      <c r="CL33" s="47">
        <v>54.5</v>
      </c>
      <c r="CM33" s="47"/>
      <c r="CN33" s="47"/>
      <c r="CO33" s="47"/>
      <c r="CP33" s="47"/>
      <c r="CQ33" s="47"/>
      <c r="CR33" s="47"/>
      <c r="CS33" s="47"/>
      <c r="CT33" s="47"/>
      <c r="CU33" s="113">
        <f>SUM(C33:CT33)</f>
        <v>1117</v>
      </c>
    </row>
    <row r="34" spans="1:99" s="21" customFormat="1" x14ac:dyDescent="0.25">
      <c r="A34" s="73">
        <v>22</v>
      </c>
      <c r="B34" s="148" t="s">
        <v>119</v>
      </c>
      <c r="C34" s="109"/>
      <c r="D34" s="118"/>
      <c r="E34" s="47"/>
      <c r="F34" s="47"/>
      <c r="G34" s="47">
        <v>43</v>
      </c>
      <c r="H34" s="47"/>
      <c r="I34" s="164">
        <v>81.5</v>
      </c>
      <c r="J34" s="47"/>
      <c r="K34" s="169"/>
      <c r="L34" s="110"/>
      <c r="M34" s="169"/>
      <c r="N34" s="110"/>
      <c r="O34" s="47">
        <v>41.5</v>
      </c>
      <c r="P34" s="168"/>
      <c r="Q34" s="47">
        <v>50</v>
      </c>
      <c r="R34" s="168"/>
      <c r="S34" s="47">
        <v>54</v>
      </c>
      <c r="T34" s="47">
        <v>53</v>
      </c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167"/>
      <c r="AK34" s="167"/>
      <c r="AL34" s="47"/>
      <c r="AM34" s="47">
        <v>41.5</v>
      </c>
      <c r="AN34" s="158"/>
      <c r="AO34" s="47">
        <v>99.5</v>
      </c>
      <c r="AP34" s="47"/>
      <c r="AQ34" s="47">
        <v>103.5</v>
      </c>
      <c r="AR34" s="47"/>
      <c r="AS34" s="47"/>
      <c r="AT34" s="165"/>
      <c r="AU34" s="165"/>
      <c r="AV34" s="47">
        <v>131</v>
      </c>
      <c r="AW34" s="150">
        <v>20</v>
      </c>
      <c r="AX34" s="174">
        <v>48</v>
      </c>
      <c r="AY34" s="171"/>
      <c r="AZ34" s="47">
        <v>49.5</v>
      </c>
      <c r="BA34" s="171"/>
      <c r="BB34" s="47"/>
      <c r="BC34" s="47"/>
      <c r="BD34" s="47"/>
      <c r="BE34" s="111"/>
      <c r="BF34" s="47"/>
      <c r="BG34" s="47"/>
      <c r="BH34" s="47"/>
      <c r="BI34" s="47"/>
      <c r="BJ34" s="106"/>
      <c r="BK34" s="106"/>
      <c r="BL34" s="47">
        <v>48</v>
      </c>
      <c r="BM34" s="47"/>
      <c r="BN34" s="47">
        <v>52</v>
      </c>
      <c r="BO34" s="47"/>
      <c r="BP34" s="47">
        <v>52</v>
      </c>
      <c r="BQ34" s="47"/>
      <c r="BR34" s="47"/>
      <c r="BS34" s="47"/>
      <c r="BT34" s="47"/>
      <c r="BU34" s="47"/>
      <c r="BV34" s="47"/>
      <c r="BW34" s="47"/>
      <c r="BX34" s="47"/>
      <c r="BY34" s="47"/>
      <c r="BZ34" s="165"/>
      <c r="CA34" s="47"/>
      <c r="CB34" s="47"/>
      <c r="CC34" s="47"/>
      <c r="CD34" s="47"/>
      <c r="CE34" s="47"/>
      <c r="CF34" s="47"/>
      <c r="CG34" s="47"/>
      <c r="CH34" s="47"/>
      <c r="CI34" s="111"/>
      <c r="CJ34" s="109">
        <v>49.5</v>
      </c>
      <c r="CK34" s="118"/>
      <c r="CL34" s="47">
        <v>56.5</v>
      </c>
      <c r="CM34" s="47"/>
      <c r="CN34" s="47"/>
      <c r="CO34" s="47"/>
      <c r="CP34" s="47"/>
      <c r="CQ34" s="47"/>
      <c r="CR34" s="47"/>
      <c r="CS34" s="47"/>
      <c r="CT34" s="111"/>
      <c r="CU34" s="113">
        <f>SUM(C34:CT34)</f>
        <v>1074</v>
      </c>
    </row>
    <row r="35" spans="1:99" s="21" customFormat="1" ht="13.5" customHeight="1" x14ac:dyDescent="0.25">
      <c r="A35" s="73">
        <v>23</v>
      </c>
      <c r="B35" s="148" t="s">
        <v>382</v>
      </c>
      <c r="C35" s="109"/>
      <c r="D35" s="118"/>
      <c r="E35" s="47"/>
      <c r="F35" s="47"/>
      <c r="G35" s="47"/>
      <c r="H35" s="47"/>
      <c r="I35" s="164">
        <v>51.5</v>
      </c>
      <c r="J35" s="47"/>
      <c r="K35" s="169"/>
      <c r="L35" s="110"/>
      <c r="M35" s="169"/>
      <c r="N35" s="110"/>
      <c r="O35" s="47" t="s">
        <v>54</v>
      </c>
      <c r="P35" s="168"/>
      <c r="Q35" s="47" t="s">
        <v>54</v>
      </c>
      <c r="R35" s="168"/>
      <c r="S35" s="47">
        <v>53</v>
      </c>
      <c r="T35" s="47">
        <v>83</v>
      </c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158"/>
      <c r="AO35" s="47"/>
      <c r="AP35" s="47"/>
      <c r="AQ35" s="47"/>
      <c r="AR35" s="47"/>
      <c r="AS35" s="47">
        <v>62.5</v>
      </c>
      <c r="AT35" s="165"/>
      <c r="AU35" s="165"/>
      <c r="AV35" s="47"/>
      <c r="AW35" s="150"/>
      <c r="AX35" s="174">
        <v>48</v>
      </c>
      <c r="AY35" s="171"/>
      <c r="AZ35" s="47" t="s">
        <v>54</v>
      </c>
      <c r="BA35" s="171"/>
      <c r="BB35" s="47"/>
      <c r="BC35" s="47"/>
      <c r="BD35" s="47"/>
      <c r="BE35" s="111"/>
      <c r="BF35" s="47"/>
      <c r="BG35" s="47"/>
      <c r="BH35" s="47"/>
      <c r="BI35" s="47"/>
      <c r="BJ35" s="106"/>
      <c r="BK35" s="106"/>
      <c r="BL35" s="47"/>
      <c r="BM35" s="47"/>
      <c r="BN35" s="47">
        <v>53</v>
      </c>
      <c r="BO35" s="47"/>
      <c r="BP35" s="47">
        <v>54</v>
      </c>
      <c r="BQ35" s="47"/>
      <c r="BR35" s="47"/>
      <c r="BS35" s="47"/>
      <c r="BT35" s="47"/>
      <c r="BU35" s="47"/>
      <c r="BV35" s="47"/>
      <c r="BW35" s="47"/>
      <c r="BX35" s="47"/>
      <c r="BY35" s="47"/>
      <c r="BZ35" s="165"/>
      <c r="CA35" s="47">
        <v>115</v>
      </c>
      <c r="CB35" s="47"/>
      <c r="CC35" s="47">
        <v>83.5</v>
      </c>
      <c r="CD35" s="47"/>
      <c r="CE35" s="47">
        <v>87.5</v>
      </c>
      <c r="CF35" s="47"/>
      <c r="CG35" s="47"/>
      <c r="CH35" s="47"/>
      <c r="CI35" s="111"/>
      <c r="CJ35" s="109"/>
      <c r="CK35" s="118"/>
      <c r="CL35" s="47">
        <v>85.5</v>
      </c>
      <c r="CM35" s="47"/>
      <c r="CN35" s="47"/>
      <c r="CO35" s="47"/>
      <c r="CP35" s="47"/>
      <c r="CQ35" s="47"/>
      <c r="CR35" s="47"/>
      <c r="CS35" s="171">
        <v>42</v>
      </c>
      <c r="CT35" s="111"/>
      <c r="CU35" s="113">
        <f>SUM(C35:CT35)</f>
        <v>818.5</v>
      </c>
    </row>
    <row r="36" spans="1:99" s="21" customFormat="1" ht="12" customHeight="1" x14ac:dyDescent="0.25">
      <c r="A36" s="73">
        <v>24</v>
      </c>
      <c r="B36" s="148" t="s">
        <v>146</v>
      </c>
      <c r="C36" s="109"/>
      <c r="D36" s="118"/>
      <c r="E36" s="47"/>
      <c r="F36" s="47"/>
      <c r="G36" s="47">
        <v>81</v>
      </c>
      <c r="H36" s="47">
        <v>20</v>
      </c>
      <c r="I36" s="164">
        <v>85.5</v>
      </c>
      <c r="J36" s="47">
        <v>20</v>
      </c>
      <c r="K36" s="169"/>
      <c r="L36" s="110"/>
      <c r="M36" s="169"/>
      <c r="N36" s="110"/>
      <c r="O36" s="47" t="s">
        <v>54</v>
      </c>
      <c r="P36" s="168">
        <v>20</v>
      </c>
      <c r="Q36" s="47" t="s">
        <v>54</v>
      </c>
      <c r="R36" s="168">
        <v>20</v>
      </c>
      <c r="S36" s="47">
        <v>53</v>
      </c>
      <c r="T36" s="47">
        <v>125</v>
      </c>
      <c r="U36" s="47">
        <v>20</v>
      </c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 t="s">
        <v>80</v>
      </c>
      <c r="AM36" s="47">
        <v>72.5</v>
      </c>
      <c r="AN36" s="158">
        <v>20</v>
      </c>
      <c r="AO36" s="47"/>
      <c r="AP36" s="47"/>
      <c r="AQ36" s="47"/>
      <c r="AR36" s="47"/>
      <c r="AS36" s="47"/>
      <c r="AT36" s="165"/>
      <c r="AU36" s="165"/>
      <c r="AV36" s="47"/>
      <c r="AW36" s="150"/>
      <c r="AX36" s="174"/>
      <c r="AY36" s="171"/>
      <c r="AZ36" s="47"/>
      <c r="BA36" s="171"/>
      <c r="BB36" s="47"/>
      <c r="BC36" s="47"/>
      <c r="BD36" s="47"/>
      <c r="BE36" s="111"/>
      <c r="BF36" s="47"/>
      <c r="BG36" s="47"/>
      <c r="BH36" s="47"/>
      <c r="BI36" s="47"/>
      <c r="BJ36" s="106"/>
      <c r="BK36" s="106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165"/>
      <c r="CA36" s="47"/>
      <c r="CB36" s="47"/>
      <c r="CC36" s="47"/>
      <c r="CD36" s="47"/>
      <c r="CE36" s="47"/>
      <c r="CF36" s="47"/>
      <c r="CG36" s="47"/>
      <c r="CH36" s="47"/>
      <c r="CI36" s="111"/>
      <c r="CJ36" s="109">
        <v>49.5</v>
      </c>
      <c r="CK36" s="118">
        <v>20</v>
      </c>
      <c r="CL36" s="47">
        <v>56.5</v>
      </c>
      <c r="CM36" s="47">
        <v>20</v>
      </c>
      <c r="CN36" s="47"/>
      <c r="CO36" s="47"/>
      <c r="CP36" s="47"/>
      <c r="CQ36" s="47"/>
      <c r="CR36" s="47"/>
      <c r="CS36" s="47">
        <v>42</v>
      </c>
      <c r="CT36" s="111"/>
      <c r="CU36" s="113">
        <f>SUM(C36:CT36)</f>
        <v>725</v>
      </c>
    </row>
    <row r="37" spans="1:99" s="21" customFormat="1" ht="13.5" customHeight="1" x14ac:dyDescent="0.25">
      <c r="A37" s="73">
        <v>25</v>
      </c>
      <c r="B37" s="148" t="s">
        <v>144</v>
      </c>
      <c r="C37" s="109"/>
      <c r="D37" s="118"/>
      <c r="E37" s="47"/>
      <c r="F37" s="47"/>
      <c r="G37" s="47"/>
      <c r="H37" s="47"/>
      <c r="I37" s="164"/>
      <c r="J37" s="47"/>
      <c r="K37" s="169"/>
      <c r="L37" s="110"/>
      <c r="M37" s="169"/>
      <c r="N37" s="110"/>
      <c r="O37" s="47"/>
      <c r="P37" s="168"/>
      <c r="Q37" s="47">
        <v>51</v>
      </c>
      <c r="R37" s="168"/>
      <c r="S37" s="47"/>
      <c r="T37" s="47">
        <v>54</v>
      </c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167"/>
      <c r="AK37" s="167"/>
      <c r="AL37" s="47"/>
      <c r="AM37" s="47"/>
      <c r="AN37" s="158"/>
      <c r="AO37" s="47"/>
      <c r="AP37" s="47"/>
      <c r="AQ37" s="47"/>
      <c r="AR37" s="47"/>
      <c r="AS37" s="47"/>
      <c r="AT37" s="165"/>
      <c r="AU37" s="165"/>
      <c r="AV37" s="47"/>
      <c r="AW37" s="150"/>
      <c r="AX37" s="174">
        <v>49</v>
      </c>
      <c r="AY37" s="171"/>
      <c r="AZ37" s="47" t="s">
        <v>54</v>
      </c>
      <c r="BA37" s="171"/>
      <c r="BB37" s="47"/>
      <c r="BC37" s="47"/>
      <c r="BD37" s="47"/>
      <c r="BE37" s="111"/>
      <c r="BF37" s="47"/>
      <c r="BG37" s="47"/>
      <c r="BH37" s="47">
        <v>49.5</v>
      </c>
      <c r="BI37" s="47"/>
      <c r="BJ37" s="106">
        <v>83.5</v>
      </c>
      <c r="BK37" s="106"/>
      <c r="BL37" s="47">
        <v>47</v>
      </c>
      <c r="BM37" s="47"/>
      <c r="BN37" s="47">
        <v>54</v>
      </c>
      <c r="BO37" s="47"/>
      <c r="BP37" s="47">
        <v>53</v>
      </c>
      <c r="BQ37" s="47"/>
      <c r="BR37" s="47"/>
      <c r="BS37" s="47"/>
      <c r="BT37" s="47"/>
      <c r="BU37" s="47"/>
      <c r="BV37" s="47"/>
      <c r="BW37" s="47"/>
      <c r="BX37" s="47"/>
      <c r="BY37" s="47"/>
      <c r="BZ37" s="165"/>
      <c r="CA37" s="47"/>
      <c r="CB37" s="47"/>
      <c r="CC37" s="47"/>
      <c r="CD37" s="47"/>
      <c r="CE37" s="47">
        <v>87.5</v>
      </c>
      <c r="CF37" s="47"/>
      <c r="CG37" s="47"/>
      <c r="CH37" s="47"/>
      <c r="CI37" s="111"/>
      <c r="CJ37" s="109">
        <v>49.5</v>
      </c>
      <c r="CK37" s="118"/>
      <c r="CL37" s="47">
        <v>56.5</v>
      </c>
      <c r="CM37" s="47"/>
      <c r="CN37" s="47"/>
      <c r="CO37" s="47"/>
      <c r="CP37" s="47"/>
      <c r="CQ37" s="47"/>
      <c r="CR37" s="47"/>
      <c r="CS37" s="47"/>
      <c r="CT37" s="111"/>
      <c r="CU37" s="113">
        <f>SUM(C37:CT37)</f>
        <v>634.5</v>
      </c>
    </row>
    <row r="38" spans="1:99" s="21" customFormat="1" ht="15" customHeight="1" x14ac:dyDescent="0.25">
      <c r="A38" s="73">
        <v>26</v>
      </c>
      <c r="B38" s="148" t="s">
        <v>126</v>
      </c>
      <c r="C38" s="109"/>
      <c r="D38" s="118"/>
      <c r="E38" s="47"/>
      <c r="F38" s="47"/>
      <c r="G38" s="47"/>
      <c r="H38" s="47"/>
      <c r="I38" s="164">
        <v>52.5</v>
      </c>
      <c r="J38" s="47">
        <v>20</v>
      </c>
      <c r="K38" s="169"/>
      <c r="L38" s="110"/>
      <c r="M38" s="169"/>
      <c r="N38" s="110"/>
      <c r="O38" s="47"/>
      <c r="P38" s="168"/>
      <c r="Q38" s="47"/>
      <c r="R38" s="168"/>
      <c r="S38" s="47">
        <v>53</v>
      </c>
      <c r="T38" s="47">
        <v>52</v>
      </c>
      <c r="U38" s="47">
        <v>20</v>
      </c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>
        <v>75</v>
      </c>
      <c r="AM38" s="47" t="s">
        <v>80</v>
      </c>
      <c r="AN38" s="158">
        <v>20</v>
      </c>
      <c r="AO38" s="47"/>
      <c r="AP38" s="47"/>
      <c r="AQ38" s="47"/>
      <c r="AR38" s="47"/>
      <c r="AS38" s="47"/>
      <c r="AT38" s="165"/>
      <c r="AU38" s="165"/>
      <c r="AV38" s="47"/>
      <c r="AW38" s="150"/>
      <c r="AX38" s="174" t="s">
        <v>54</v>
      </c>
      <c r="AY38" s="171">
        <v>20</v>
      </c>
      <c r="AZ38" s="47" t="s">
        <v>54</v>
      </c>
      <c r="BA38" s="171">
        <v>20</v>
      </c>
      <c r="BB38" s="47"/>
      <c r="BC38" s="47"/>
      <c r="BD38" s="47"/>
      <c r="BE38" s="111"/>
      <c r="BF38" s="47"/>
      <c r="BG38" s="47"/>
      <c r="BH38" s="47"/>
      <c r="BI38" s="47"/>
      <c r="BJ38" s="106"/>
      <c r="BK38" s="106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165"/>
      <c r="CA38" s="47"/>
      <c r="CB38" s="47"/>
      <c r="CC38" s="47">
        <v>111.5</v>
      </c>
      <c r="CD38" s="47">
        <v>20</v>
      </c>
      <c r="CE38" s="47">
        <v>49.5</v>
      </c>
      <c r="CF38" s="47">
        <v>20</v>
      </c>
      <c r="CG38" s="47"/>
      <c r="CH38" s="47"/>
      <c r="CI38" s="111"/>
      <c r="CJ38" s="109"/>
      <c r="CK38" s="118"/>
      <c r="CL38" s="47"/>
      <c r="CM38" s="47"/>
      <c r="CN38" s="47"/>
      <c r="CO38" s="47"/>
      <c r="CP38" s="47"/>
      <c r="CQ38" s="47"/>
      <c r="CR38" s="47"/>
      <c r="CS38" s="47"/>
      <c r="CT38" s="111"/>
      <c r="CU38" s="113">
        <f>SUM(C38:CT38)</f>
        <v>533.5</v>
      </c>
    </row>
    <row r="39" spans="1:99" s="21" customFormat="1" ht="13.5" customHeight="1" thickBot="1" x14ac:dyDescent="0.3">
      <c r="A39" s="73">
        <v>27</v>
      </c>
      <c r="B39" s="149" t="s">
        <v>50</v>
      </c>
      <c r="C39" s="109"/>
      <c r="D39" s="118"/>
      <c r="E39" s="47"/>
      <c r="F39" s="47"/>
      <c r="G39" s="47"/>
      <c r="H39" s="47"/>
      <c r="I39" s="164">
        <v>51.5</v>
      </c>
      <c r="J39" s="47"/>
      <c r="K39" s="169"/>
      <c r="L39" s="110"/>
      <c r="M39" s="169"/>
      <c r="N39" s="110"/>
      <c r="O39" s="47"/>
      <c r="P39" s="168"/>
      <c r="Q39" s="47"/>
      <c r="R39" s="168"/>
      <c r="S39" s="47">
        <v>54</v>
      </c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158"/>
      <c r="AO39" s="47"/>
      <c r="AP39" s="47"/>
      <c r="AQ39" s="47"/>
      <c r="AR39" s="47"/>
      <c r="AS39" s="47"/>
      <c r="AT39" s="165"/>
      <c r="AU39" s="165"/>
      <c r="AV39" s="47">
        <v>101</v>
      </c>
      <c r="AW39" s="150"/>
      <c r="AX39" s="174">
        <v>48</v>
      </c>
      <c r="AY39" s="171"/>
      <c r="AZ39" s="47"/>
      <c r="BA39" s="171"/>
      <c r="BB39" s="47"/>
      <c r="BC39" s="47"/>
      <c r="BD39" s="47"/>
      <c r="BE39" s="111"/>
      <c r="BF39" s="47"/>
      <c r="BG39" s="47"/>
      <c r="BH39" s="47"/>
      <c r="BI39" s="47"/>
      <c r="BJ39" s="106"/>
      <c r="BK39" s="106"/>
      <c r="BL39" s="47"/>
      <c r="BM39" s="47"/>
      <c r="BN39" s="47">
        <v>52</v>
      </c>
      <c r="BO39" s="47"/>
      <c r="BP39" s="47">
        <v>53</v>
      </c>
      <c r="BQ39" s="47"/>
      <c r="BR39" s="47"/>
      <c r="BS39" s="47"/>
      <c r="BT39" s="47"/>
      <c r="BU39" s="47"/>
      <c r="BV39" s="47"/>
      <c r="BW39" s="47"/>
      <c r="BX39" s="47"/>
      <c r="BY39" s="47"/>
      <c r="BZ39" s="165"/>
      <c r="CA39" s="47"/>
      <c r="CB39" s="47"/>
      <c r="CC39" s="47">
        <v>48.5</v>
      </c>
      <c r="CD39" s="47"/>
      <c r="CE39" s="47">
        <v>49.5</v>
      </c>
      <c r="CF39" s="47"/>
      <c r="CG39" s="47"/>
      <c r="CH39" s="47"/>
      <c r="CI39" s="111"/>
      <c r="CJ39" s="109"/>
      <c r="CK39" s="118"/>
      <c r="CL39" s="47">
        <v>54.5</v>
      </c>
      <c r="CM39" s="47"/>
      <c r="CN39" s="47"/>
      <c r="CO39" s="47"/>
      <c r="CP39" s="47"/>
      <c r="CQ39" s="47"/>
      <c r="CR39" s="47"/>
      <c r="CS39" s="47"/>
      <c r="CT39" s="111"/>
      <c r="CU39" s="115">
        <f>SUM(C39:CT39)</f>
        <v>512</v>
      </c>
    </row>
    <row r="40" spans="1:99" s="21" customFormat="1" ht="15.75" customHeight="1" thickBot="1" x14ac:dyDescent="0.3">
      <c r="A40" s="288" t="s">
        <v>766</v>
      </c>
      <c r="B40" s="289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</row>
    <row r="41" spans="1:99" s="21" customFormat="1" x14ac:dyDescent="0.25">
      <c r="A41" s="57">
        <v>28</v>
      </c>
      <c r="B41" s="120" t="s">
        <v>135</v>
      </c>
      <c r="C41" s="121">
        <v>75.5</v>
      </c>
      <c r="D41" s="152"/>
      <c r="E41" s="104"/>
      <c r="F41" s="104"/>
      <c r="G41" s="104">
        <v>44</v>
      </c>
      <c r="H41" s="104"/>
      <c r="I41" s="104">
        <v>52.5</v>
      </c>
      <c r="J41" s="104"/>
      <c r="K41" s="104">
        <v>82</v>
      </c>
      <c r="L41" s="105"/>
      <c r="M41" s="104">
        <v>90</v>
      </c>
      <c r="N41" s="105"/>
      <c r="O41" s="104">
        <v>41.5</v>
      </c>
      <c r="P41" s="104"/>
      <c r="Q41" s="104">
        <v>51</v>
      </c>
      <c r="R41" s="104"/>
      <c r="S41" s="104">
        <v>115</v>
      </c>
      <c r="T41" s="104">
        <v>145</v>
      </c>
      <c r="U41" s="104">
        <v>20</v>
      </c>
      <c r="V41" s="104"/>
      <c r="W41" s="104"/>
      <c r="X41" s="104"/>
      <c r="Y41" s="104"/>
      <c r="Z41" s="104"/>
      <c r="AA41" s="104"/>
      <c r="AB41" s="104"/>
      <c r="AC41" s="104"/>
      <c r="AD41" s="104">
        <v>84</v>
      </c>
      <c r="AE41" s="104">
        <v>80</v>
      </c>
      <c r="AF41" s="104"/>
      <c r="AG41" s="104"/>
      <c r="AH41" s="104"/>
      <c r="AI41" s="104"/>
      <c r="AJ41" s="167">
        <v>46</v>
      </c>
      <c r="AK41" s="167">
        <v>46.5</v>
      </c>
      <c r="AL41" s="104">
        <v>41</v>
      </c>
      <c r="AM41" s="104">
        <v>72.5</v>
      </c>
      <c r="AN41" s="104"/>
      <c r="AO41" s="104">
        <v>109.5</v>
      </c>
      <c r="AP41" s="104"/>
      <c r="AQ41" s="104">
        <v>71.5</v>
      </c>
      <c r="AR41" s="104">
        <v>80.5</v>
      </c>
      <c r="AS41" s="104"/>
      <c r="AT41" s="104"/>
      <c r="AU41" s="104"/>
      <c r="AV41" s="104">
        <v>61</v>
      </c>
      <c r="AW41" s="104"/>
      <c r="AX41" s="104" t="s">
        <v>54</v>
      </c>
      <c r="AY41" s="104"/>
      <c r="AZ41" s="104" t="s">
        <v>54</v>
      </c>
      <c r="BA41" s="104"/>
      <c r="BB41" s="104"/>
      <c r="BC41" s="104"/>
      <c r="BD41" s="104"/>
      <c r="BE41" s="122"/>
      <c r="BF41" s="104">
        <v>104</v>
      </c>
      <c r="BG41" s="104"/>
      <c r="BH41" s="104">
        <v>79.5</v>
      </c>
      <c r="BI41" s="104"/>
      <c r="BJ41" s="123">
        <v>79.5</v>
      </c>
      <c r="BK41" s="123">
        <v>20</v>
      </c>
      <c r="BL41" s="104">
        <v>82</v>
      </c>
      <c r="BM41" s="104">
        <v>20</v>
      </c>
      <c r="BN41" s="104">
        <v>91</v>
      </c>
      <c r="BO41" s="104">
        <v>20</v>
      </c>
      <c r="BP41" s="104">
        <v>145</v>
      </c>
      <c r="BQ41" s="104">
        <v>20</v>
      </c>
      <c r="BR41" s="104"/>
      <c r="BS41" s="104"/>
      <c r="BT41" s="104"/>
      <c r="BU41" s="104"/>
      <c r="BV41" s="104"/>
      <c r="BW41" s="104"/>
      <c r="BX41" s="104" t="s">
        <v>54</v>
      </c>
      <c r="BY41" s="104" t="s">
        <v>54</v>
      </c>
      <c r="BZ41" s="104"/>
      <c r="CA41" s="104">
        <v>97</v>
      </c>
      <c r="CB41" s="104">
        <v>93.5</v>
      </c>
      <c r="CC41" s="104">
        <v>131.5</v>
      </c>
      <c r="CD41" s="104"/>
      <c r="CE41" s="104">
        <v>83.5</v>
      </c>
      <c r="CF41" s="104">
        <v>20</v>
      </c>
      <c r="CG41" s="104"/>
      <c r="CH41" s="104"/>
      <c r="CI41" s="122"/>
      <c r="CJ41" s="121">
        <v>82.5</v>
      </c>
      <c r="CK41" s="152">
        <v>20</v>
      </c>
      <c r="CL41" s="104">
        <v>56.5</v>
      </c>
      <c r="CM41" s="104">
        <v>20</v>
      </c>
      <c r="CN41" s="104"/>
      <c r="CO41" s="104"/>
      <c r="CP41" s="104"/>
      <c r="CQ41" s="104"/>
      <c r="CR41" s="104"/>
      <c r="CS41" s="104">
        <v>42</v>
      </c>
      <c r="CT41" s="122"/>
      <c r="CU41" s="115">
        <f>SUM(C41:CT41)</f>
        <v>2716.5</v>
      </c>
    </row>
    <row r="42" spans="1:99" s="21" customFormat="1" ht="12" customHeight="1" x14ac:dyDescent="0.25">
      <c r="A42" s="57">
        <v>29</v>
      </c>
      <c r="B42" s="124" t="s">
        <v>122</v>
      </c>
      <c r="C42" s="109"/>
      <c r="D42" s="118"/>
      <c r="E42" s="47">
        <v>76</v>
      </c>
      <c r="F42" s="47">
        <v>119.5</v>
      </c>
      <c r="G42" s="47">
        <v>44</v>
      </c>
      <c r="H42" s="47">
        <v>20</v>
      </c>
      <c r="I42" s="164">
        <v>52.5</v>
      </c>
      <c r="J42" s="47">
        <v>20</v>
      </c>
      <c r="K42" s="169"/>
      <c r="L42" s="110"/>
      <c r="M42" s="169"/>
      <c r="N42" s="110"/>
      <c r="O42" s="47"/>
      <c r="P42" s="168"/>
      <c r="Q42" s="47" t="s">
        <v>54</v>
      </c>
      <c r="R42" s="168">
        <v>20</v>
      </c>
      <c r="S42" s="47">
        <v>87</v>
      </c>
      <c r="T42" s="47">
        <v>87</v>
      </c>
      <c r="U42" s="47">
        <v>20</v>
      </c>
      <c r="V42" s="47"/>
      <c r="W42" s="47"/>
      <c r="X42" s="47"/>
      <c r="Y42" s="47"/>
      <c r="Z42" s="47"/>
      <c r="AA42" s="47"/>
      <c r="AB42" s="47"/>
      <c r="AC42" s="47"/>
      <c r="AD42" s="47">
        <v>120</v>
      </c>
      <c r="AE42" s="47">
        <v>130</v>
      </c>
      <c r="AF42" s="47"/>
      <c r="AG42" s="47"/>
      <c r="AH42" s="47"/>
      <c r="AI42" s="47"/>
      <c r="AJ42" s="47">
        <v>46</v>
      </c>
      <c r="AK42" s="47">
        <v>70.5</v>
      </c>
      <c r="AL42" s="47">
        <v>40</v>
      </c>
      <c r="AM42" s="47">
        <v>41.5</v>
      </c>
      <c r="AN42" s="158"/>
      <c r="AO42" s="47">
        <v>36.5</v>
      </c>
      <c r="AP42" s="47"/>
      <c r="AQ42" s="47">
        <v>42.5</v>
      </c>
      <c r="AR42" s="47">
        <v>44.5</v>
      </c>
      <c r="AS42" s="47">
        <v>66.5</v>
      </c>
      <c r="AT42" s="165"/>
      <c r="AU42" s="165"/>
      <c r="AV42" s="47">
        <v>61</v>
      </c>
      <c r="AW42" s="150"/>
      <c r="AX42" s="174">
        <v>48</v>
      </c>
      <c r="AY42" s="171"/>
      <c r="AZ42" s="47">
        <v>48.5</v>
      </c>
      <c r="BA42" s="171"/>
      <c r="BB42" s="47"/>
      <c r="BC42" s="47"/>
      <c r="BD42" s="47"/>
      <c r="BE42" s="111"/>
      <c r="BF42" s="47"/>
      <c r="BG42" s="47"/>
      <c r="BH42" s="47">
        <v>115.5</v>
      </c>
      <c r="BI42" s="47">
        <v>20</v>
      </c>
      <c r="BJ42" s="106">
        <v>45.5</v>
      </c>
      <c r="BK42" s="106">
        <v>20</v>
      </c>
      <c r="BL42" s="47">
        <v>86</v>
      </c>
      <c r="BM42" s="47">
        <v>20</v>
      </c>
      <c r="BN42" s="47">
        <v>54</v>
      </c>
      <c r="BO42" s="47">
        <v>20</v>
      </c>
      <c r="BP42" s="47">
        <v>91</v>
      </c>
      <c r="BQ42" s="47">
        <v>20</v>
      </c>
      <c r="BR42" s="47"/>
      <c r="BS42" s="47"/>
      <c r="BT42" s="47"/>
      <c r="BU42" s="47"/>
      <c r="BV42" s="47"/>
      <c r="BW42" s="47"/>
      <c r="BX42" s="47" t="s">
        <v>54</v>
      </c>
      <c r="BY42" s="47" t="s">
        <v>54</v>
      </c>
      <c r="BZ42" s="165"/>
      <c r="CA42" s="47">
        <v>44</v>
      </c>
      <c r="CB42" s="47">
        <v>53.5</v>
      </c>
      <c r="CC42" s="47">
        <v>48.5</v>
      </c>
      <c r="CD42" s="47"/>
      <c r="CE42" s="47">
        <v>48.5</v>
      </c>
      <c r="CF42" s="47"/>
      <c r="CG42" s="47"/>
      <c r="CH42" s="47"/>
      <c r="CI42" s="111"/>
      <c r="CJ42" s="109">
        <v>47.5</v>
      </c>
      <c r="CK42" s="118"/>
      <c r="CL42" s="47">
        <v>56.5</v>
      </c>
      <c r="CM42" s="47"/>
      <c r="CN42" s="47"/>
      <c r="CO42" s="47"/>
      <c r="CP42" s="47"/>
      <c r="CQ42" s="47"/>
      <c r="CR42" s="47"/>
      <c r="CS42" s="47">
        <v>47</v>
      </c>
      <c r="CT42" s="111"/>
      <c r="CU42" s="113">
        <f>SUM(C42:CT42)</f>
        <v>2179</v>
      </c>
    </row>
    <row r="43" spans="1:99" s="21" customFormat="1" x14ac:dyDescent="0.25">
      <c r="A43" s="57">
        <v>30</v>
      </c>
      <c r="B43" s="124" t="s">
        <v>321</v>
      </c>
      <c r="C43" s="109"/>
      <c r="D43" s="118"/>
      <c r="E43" s="47"/>
      <c r="F43" s="47"/>
      <c r="G43" s="47">
        <v>115</v>
      </c>
      <c r="H43" s="47">
        <v>20</v>
      </c>
      <c r="I43" s="164">
        <v>81.5</v>
      </c>
      <c r="J43" s="47">
        <v>20</v>
      </c>
      <c r="K43" s="169"/>
      <c r="L43" s="110"/>
      <c r="M43" s="169"/>
      <c r="N43" s="110"/>
      <c r="O43" s="47"/>
      <c r="P43" s="168"/>
      <c r="Q43" s="47" t="s">
        <v>54</v>
      </c>
      <c r="R43" s="168"/>
      <c r="S43" s="47">
        <v>54</v>
      </c>
      <c r="T43" s="47">
        <v>91</v>
      </c>
      <c r="U43" s="47">
        <v>20</v>
      </c>
      <c r="V43" s="47"/>
      <c r="W43" s="47"/>
      <c r="X43" s="47"/>
      <c r="Y43" s="47"/>
      <c r="Z43" s="47"/>
      <c r="AA43" s="47"/>
      <c r="AB43" s="47"/>
      <c r="AC43" s="47"/>
      <c r="AD43" s="47">
        <v>72</v>
      </c>
      <c r="AE43" s="47">
        <v>72</v>
      </c>
      <c r="AF43" s="47">
        <v>33</v>
      </c>
      <c r="AG43" s="47">
        <v>20</v>
      </c>
      <c r="AH43" s="47">
        <v>104.5</v>
      </c>
      <c r="AI43" s="47">
        <v>20</v>
      </c>
      <c r="AJ43" s="47"/>
      <c r="AK43" s="47"/>
      <c r="AL43" s="47"/>
      <c r="AM43" s="47"/>
      <c r="AN43" s="158"/>
      <c r="AO43" s="47"/>
      <c r="AP43" s="47"/>
      <c r="AQ43" s="47"/>
      <c r="AR43" s="47"/>
      <c r="AS43" s="47"/>
      <c r="AT43" s="165"/>
      <c r="AU43" s="165"/>
      <c r="AV43" s="47"/>
      <c r="AW43" s="150"/>
      <c r="AX43" s="174">
        <v>49</v>
      </c>
      <c r="AY43" s="171"/>
      <c r="AZ43" s="47">
        <v>49.5</v>
      </c>
      <c r="BA43" s="171"/>
      <c r="BB43" s="47"/>
      <c r="BC43" s="47"/>
      <c r="BD43" s="47"/>
      <c r="BE43" s="111"/>
      <c r="BF43" s="47"/>
      <c r="BG43" s="47"/>
      <c r="BH43" s="47">
        <v>111.5</v>
      </c>
      <c r="BI43" s="47"/>
      <c r="BJ43" s="106">
        <v>117.5</v>
      </c>
      <c r="BK43" s="106">
        <v>20</v>
      </c>
      <c r="BL43" s="47">
        <v>130</v>
      </c>
      <c r="BM43" s="47">
        <v>20</v>
      </c>
      <c r="BN43" s="47">
        <v>91</v>
      </c>
      <c r="BO43" s="47">
        <v>20</v>
      </c>
      <c r="BP43" s="47">
        <v>125</v>
      </c>
      <c r="BQ43" s="47">
        <v>20</v>
      </c>
      <c r="BR43" s="47"/>
      <c r="BS43" s="47"/>
      <c r="BT43" s="47"/>
      <c r="BU43" s="47"/>
      <c r="BV43" s="47"/>
      <c r="BW43" s="47"/>
      <c r="BX43" s="47"/>
      <c r="BY43" s="47"/>
      <c r="BZ43" s="165"/>
      <c r="CA43" s="47">
        <v>44</v>
      </c>
      <c r="CB43" s="47"/>
      <c r="CC43" s="47">
        <v>49.5</v>
      </c>
      <c r="CD43" s="47"/>
      <c r="CE43" s="47">
        <v>48.5</v>
      </c>
      <c r="CF43" s="47"/>
      <c r="CG43" s="47"/>
      <c r="CH43" s="47"/>
      <c r="CI43" s="111"/>
      <c r="CJ43" s="109"/>
      <c r="CK43" s="118"/>
      <c r="CL43" s="47">
        <v>117.5</v>
      </c>
      <c r="CM43" s="47"/>
      <c r="CN43" s="47"/>
      <c r="CO43" s="47"/>
      <c r="CP43" s="47"/>
      <c r="CQ43" s="47"/>
      <c r="CR43" s="47"/>
      <c r="CS43" s="47"/>
      <c r="CT43" s="111"/>
      <c r="CU43" s="113">
        <f>SUM(C43:CT43)</f>
        <v>1736</v>
      </c>
    </row>
    <row r="44" spans="1:99" s="21" customFormat="1" ht="13.5" customHeight="1" x14ac:dyDescent="0.25">
      <c r="A44" s="57">
        <v>31</v>
      </c>
      <c r="B44" s="124" t="s">
        <v>221</v>
      </c>
      <c r="C44" s="109"/>
      <c r="D44" s="118"/>
      <c r="E44" s="47">
        <v>58</v>
      </c>
      <c r="F44" s="47">
        <v>57.5</v>
      </c>
      <c r="G44" s="47">
        <v>44</v>
      </c>
      <c r="H44" s="47"/>
      <c r="I44" s="164">
        <v>89.5</v>
      </c>
      <c r="J44" s="47"/>
      <c r="K44" s="169"/>
      <c r="L44" s="110"/>
      <c r="M44" s="169"/>
      <c r="N44" s="110"/>
      <c r="O44" s="47">
        <v>41.5</v>
      </c>
      <c r="P44" s="168"/>
      <c r="Q44" s="47">
        <v>50</v>
      </c>
      <c r="R44" s="168"/>
      <c r="S44" s="47">
        <v>54</v>
      </c>
      <c r="T44" s="47">
        <v>54</v>
      </c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>
        <v>96</v>
      </c>
      <c r="AK44" s="47">
        <v>70.5</v>
      </c>
      <c r="AL44" s="47">
        <v>41</v>
      </c>
      <c r="AM44" s="47">
        <v>41.5</v>
      </c>
      <c r="AN44" s="158"/>
      <c r="AO44" s="47"/>
      <c r="AP44" s="47"/>
      <c r="AQ44" s="47">
        <v>42.5</v>
      </c>
      <c r="AR44" s="47"/>
      <c r="AS44" s="47">
        <v>66.5</v>
      </c>
      <c r="AT44" s="165">
        <v>64.5</v>
      </c>
      <c r="AU44" s="165"/>
      <c r="AV44" s="47">
        <v>61</v>
      </c>
      <c r="AW44" s="150"/>
      <c r="AX44" s="174" t="s">
        <v>54</v>
      </c>
      <c r="AY44" s="171"/>
      <c r="AZ44" s="47">
        <v>48.5</v>
      </c>
      <c r="BA44" s="171"/>
      <c r="BB44" s="47"/>
      <c r="BC44" s="47"/>
      <c r="BD44" s="47"/>
      <c r="BE44" s="111"/>
      <c r="BF44" s="47">
        <v>43</v>
      </c>
      <c r="BG44" s="47"/>
      <c r="BH44" s="47">
        <v>67.5</v>
      </c>
      <c r="BI44" s="47"/>
      <c r="BJ44" s="106">
        <v>45.5</v>
      </c>
      <c r="BK44" s="106"/>
      <c r="BL44" s="47"/>
      <c r="BM44" s="47"/>
      <c r="BN44" s="47">
        <v>54</v>
      </c>
      <c r="BO44" s="47">
        <v>20</v>
      </c>
      <c r="BP44" s="47">
        <v>83</v>
      </c>
      <c r="BQ44" s="47">
        <v>20</v>
      </c>
      <c r="BR44" s="47"/>
      <c r="BS44" s="47"/>
      <c r="BT44" s="47"/>
      <c r="BU44" s="47"/>
      <c r="BV44" s="47"/>
      <c r="BW44" s="47"/>
      <c r="BX44" s="47"/>
      <c r="BY44" s="47">
        <v>39</v>
      </c>
      <c r="BZ44" s="165"/>
      <c r="CA44" s="47">
        <v>44</v>
      </c>
      <c r="CB44" s="47">
        <v>40.5</v>
      </c>
      <c r="CC44" s="47">
        <v>79.5</v>
      </c>
      <c r="CD44" s="47"/>
      <c r="CE44" s="47">
        <v>48.5</v>
      </c>
      <c r="CF44" s="47"/>
      <c r="CG44" s="47"/>
      <c r="CH44" s="47"/>
      <c r="CI44" s="111"/>
      <c r="CJ44" s="109">
        <v>48.5</v>
      </c>
      <c r="CK44" s="118"/>
      <c r="CL44" s="47">
        <v>85.5</v>
      </c>
      <c r="CM44" s="47"/>
      <c r="CN44" s="47"/>
      <c r="CO44" s="47"/>
      <c r="CP44" s="47"/>
      <c r="CQ44" s="47"/>
      <c r="CR44" s="47"/>
      <c r="CS44" s="47">
        <v>4</v>
      </c>
      <c r="CT44" s="111"/>
      <c r="CU44" s="113">
        <f>SUM(C44:CT44)</f>
        <v>1703</v>
      </c>
    </row>
    <row r="45" spans="1:99" s="21" customFormat="1" x14ac:dyDescent="0.25">
      <c r="A45" s="57">
        <v>32</v>
      </c>
      <c r="B45" s="124" t="s">
        <v>374</v>
      </c>
      <c r="C45" s="109" t="s">
        <v>80</v>
      </c>
      <c r="D45" s="118">
        <v>20</v>
      </c>
      <c r="E45" s="47"/>
      <c r="F45" s="47"/>
      <c r="G45" s="47"/>
      <c r="H45" s="47"/>
      <c r="I45" s="164"/>
      <c r="J45" s="47"/>
      <c r="K45" s="169"/>
      <c r="L45" s="110"/>
      <c r="M45" s="169"/>
      <c r="N45" s="110"/>
      <c r="O45" s="47"/>
      <c r="P45" s="168"/>
      <c r="Q45" s="47"/>
      <c r="R45" s="168"/>
      <c r="S45" s="47">
        <v>87</v>
      </c>
      <c r="T45" s="47">
        <v>91</v>
      </c>
      <c r="U45" s="47"/>
      <c r="V45" s="47"/>
      <c r="W45" s="47"/>
      <c r="X45" s="47"/>
      <c r="Y45" s="47"/>
      <c r="Z45" s="47"/>
      <c r="AA45" s="47"/>
      <c r="AB45" s="47"/>
      <c r="AC45" s="47"/>
      <c r="AD45" s="47">
        <v>44</v>
      </c>
      <c r="AE45" s="47">
        <v>39</v>
      </c>
      <c r="AF45" s="47"/>
      <c r="AG45" s="47"/>
      <c r="AH45" s="47"/>
      <c r="AI45" s="47"/>
      <c r="AJ45" s="167">
        <v>96</v>
      </c>
      <c r="AK45" s="167">
        <v>96.5</v>
      </c>
      <c r="AL45" s="47"/>
      <c r="AM45" s="47"/>
      <c r="AN45" s="158"/>
      <c r="AO45" s="47"/>
      <c r="AP45" s="47"/>
      <c r="AQ45" s="47"/>
      <c r="AR45" s="47"/>
      <c r="AS45" s="47">
        <v>66.5</v>
      </c>
      <c r="AT45" s="165">
        <v>60.5</v>
      </c>
      <c r="AU45" s="165"/>
      <c r="AV45" s="47"/>
      <c r="AW45" s="150"/>
      <c r="AX45" s="174"/>
      <c r="AY45" s="171"/>
      <c r="AZ45" s="47"/>
      <c r="BA45" s="171"/>
      <c r="BB45" s="47"/>
      <c r="BC45" s="47"/>
      <c r="BD45" s="47"/>
      <c r="BE45" s="111"/>
      <c r="BF45" s="47">
        <v>42</v>
      </c>
      <c r="BG45" s="47"/>
      <c r="BH45" s="47">
        <v>49.5</v>
      </c>
      <c r="BI45" s="47"/>
      <c r="BJ45" s="106">
        <v>79.5</v>
      </c>
      <c r="BK45" s="106">
        <v>20</v>
      </c>
      <c r="BL45" s="47">
        <v>49</v>
      </c>
      <c r="BM45" s="47">
        <v>20</v>
      </c>
      <c r="BN45" s="47">
        <v>91</v>
      </c>
      <c r="BO45" s="47">
        <v>20</v>
      </c>
      <c r="BP45" s="47">
        <v>91</v>
      </c>
      <c r="BQ45" s="47">
        <v>20</v>
      </c>
      <c r="BR45" s="47"/>
      <c r="BS45" s="47"/>
      <c r="BT45" s="47"/>
      <c r="BU45" s="47"/>
      <c r="BV45" s="47"/>
      <c r="BW45" s="47"/>
      <c r="BX45" s="47" t="s">
        <v>54</v>
      </c>
      <c r="BY45" s="47" t="s">
        <v>54</v>
      </c>
      <c r="BZ45" s="165">
        <v>20</v>
      </c>
      <c r="CA45" s="47"/>
      <c r="CB45" s="47">
        <v>40.5</v>
      </c>
      <c r="CC45" s="47">
        <v>87.5</v>
      </c>
      <c r="CD45" s="47"/>
      <c r="CE45" s="47">
        <v>83.5</v>
      </c>
      <c r="CF45" s="47"/>
      <c r="CG45" s="47"/>
      <c r="CH45" s="47"/>
      <c r="CI45" s="111"/>
      <c r="CJ45" s="109">
        <v>86.5</v>
      </c>
      <c r="CK45" s="118">
        <v>20</v>
      </c>
      <c r="CL45" s="47">
        <v>147.5</v>
      </c>
      <c r="CM45" s="47">
        <v>20</v>
      </c>
      <c r="CN45" s="47"/>
      <c r="CO45" s="47"/>
      <c r="CP45" s="47"/>
      <c r="CQ45" s="47"/>
      <c r="CR45" s="47"/>
      <c r="CS45" s="47">
        <v>42</v>
      </c>
      <c r="CT45" s="111"/>
      <c r="CU45" s="113">
        <f>SUM(C45:CT45)</f>
        <v>1630</v>
      </c>
    </row>
    <row r="46" spans="1:99" s="21" customFormat="1" ht="13.5" customHeight="1" x14ac:dyDescent="0.25">
      <c r="A46" s="57">
        <v>33</v>
      </c>
      <c r="B46" s="124" t="s">
        <v>422</v>
      </c>
      <c r="C46" s="178">
        <v>71.5</v>
      </c>
      <c r="D46" s="178"/>
      <c r="E46" s="47"/>
      <c r="F46" s="47"/>
      <c r="G46" s="47"/>
      <c r="H46" s="47"/>
      <c r="I46" s="164">
        <v>52.5</v>
      </c>
      <c r="J46" s="47">
        <v>20</v>
      </c>
      <c r="K46" s="169"/>
      <c r="L46" s="110"/>
      <c r="M46" s="169"/>
      <c r="N46" s="110"/>
      <c r="O46" s="47">
        <v>41.5</v>
      </c>
      <c r="P46" s="168"/>
      <c r="Q46" s="47">
        <v>51</v>
      </c>
      <c r="R46" s="168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>
        <v>39</v>
      </c>
      <c r="AE46" s="47">
        <v>48</v>
      </c>
      <c r="AF46" s="47"/>
      <c r="AG46" s="47"/>
      <c r="AH46" s="47"/>
      <c r="AI46" s="47"/>
      <c r="AJ46" s="47">
        <v>70</v>
      </c>
      <c r="AK46" s="47">
        <v>46.5</v>
      </c>
      <c r="AL46" s="47">
        <v>40</v>
      </c>
      <c r="AM46" s="47">
        <v>42.5</v>
      </c>
      <c r="AN46" s="158"/>
      <c r="AO46" s="47"/>
      <c r="AP46" s="47"/>
      <c r="AQ46" s="47">
        <v>43.5</v>
      </c>
      <c r="AR46" s="47">
        <v>120.5</v>
      </c>
      <c r="AS46" s="47"/>
      <c r="AT46" s="165"/>
      <c r="AU46" s="165"/>
      <c r="AV46" s="47"/>
      <c r="AW46" s="150"/>
      <c r="AX46" s="174">
        <v>49</v>
      </c>
      <c r="AY46" s="171">
        <v>20</v>
      </c>
      <c r="AZ46" s="47">
        <v>48.5</v>
      </c>
      <c r="BA46" s="171">
        <v>20</v>
      </c>
      <c r="BB46" s="47"/>
      <c r="BC46" s="47"/>
      <c r="BD46" s="47"/>
      <c r="BE46" s="119"/>
      <c r="BF46" s="47">
        <v>124</v>
      </c>
      <c r="BG46" s="119">
        <v>20</v>
      </c>
      <c r="BH46" s="47">
        <v>49.5</v>
      </c>
      <c r="BI46" s="47">
        <v>20</v>
      </c>
      <c r="BJ46" s="126">
        <v>83.5</v>
      </c>
      <c r="BK46" s="126">
        <v>20</v>
      </c>
      <c r="BL46" s="47">
        <v>49</v>
      </c>
      <c r="BM46" s="47">
        <v>20</v>
      </c>
      <c r="BN46" s="47">
        <v>83</v>
      </c>
      <c r="BO46" s="47"/>
      <c r="BP46" s="47">
        <v>54</v>
      </c>
      <c r="BQ46" s="47"/>
      <c r="BR46" s="47"/>
      <c r="BS46" s="47"/>
      <c r="BT46" s="47"/>
      <c r="BU46" s="47"/>
      <c r="BV46" s="47"/>
      <c r="BW46" s="47"/>
      <c r="BX46" s="47"/>
      <c r="BY46" s="47"/>
      <c r="BZ46" s="165"/>
      <c r="CA46" s="47"/>
      <c r="CB46" s="47">
        <v>77.5</v>
      </c>
      <c r="CC46" s="47"/>
      <c r="CD46" s="47">
        <v>20</v>
      </c>
      <c r="CE46" s="47"/>
      <c r="CF46" s="47">
        <v>20</v>
      </c>
      <c r="CG46" s="47"/>
      <c r="CH46" s="47"/>
      <c r="CI46" s="118"/>
      <c r="CJ46" s="109">
        <v>47.5</v>
      </c>
      <c r="CK46" s="119"/>
      <c r="CL46" s="47">
        <v>55.5</v>
      </c>
      <c r="CM46" s="47"/>
      <c r="CN46" s="47"/>
      <c r="CO46" s="47"/>
      <c r="CP46" s="47"/>
      <c r="CQ46" s="47"/>
      <c r="CR46" s="47"/>
      <c r="CS46" s="47">
        <v>51</v>
      </c>
      <c r="CT46" s="125"/>
      <c r="CU46" s="113">
        <f>SUM(C46:CT46)</f>
        <v>1618.5</v>
      </c>
    </row>
    <row r="47" spans="1:99" s="21" customFormat="1" ht="12" customHeight="1" x14ac:dyDescent="0.25">
      <c r="A47" s="57">
        <v>34</v>
      </c>
      <c r="B47" s="124" t="s">
        <v>149</v>
      </c>
      <c r="C47" s="109">
        <v>41.5</v>
      </c>
      <c r="D47" s="118"/>
      <c r="E47" s="47"/>
      <c r="F47" s="47"/>
      <c r="G47" s="47">
        <v>44</v>
      </c>
      <c r="H47" s="47"/>
      <c r="I47" s="164">
        <v>52.5</v>
      </c>
      <c r="J47" s="47"/>
      <c r="K47" s="169"/>
      <c r="L47" s="110"/>
      <c r="M47" s="169"/>
      <c r="N47" s="110"/>
      <c r="O47" s="47"/>
      <c r="P47" s="168"/>
      <c r="Q47" s="47">
        <v>50</v>
      </c>
      <c r="R47" s="168"/>
      <c r="S47" s="47">
        <v>54</v>
      </c>
      <c r="T47" s="47">
        <v>54</v>
      </c>
      <c r="U47" s="47"/>
      <c r="V47" s="47"/>
      <c r="W47" s="47"/>
      <c r="X47" s="47"/>
      <c r="Y47" s="47"/>
      <c r="Z47" s="47"/>
      <c r="AA47" s="47"/>
      <c r="AB47" s="47"/>
      <c r="AC47" s="47"/>
      <c r="AD47" s="47">
        <v>56</v>
      </c>
      <c r="AE47" s="47">
        <v>68</v>
      </c>
      <c r="AF47" s="47">
        <v>114</v>
      </c>
      <c r="AG47" s="47"/>
      <c r="AH47" s="47">
        <v>124.5</v>
      </c>
      <c r="AI47" s="47">
        <v>20</v>
      </c>
      <c r="AJ47" s="47"/>
      <c r="AK47" s="47"/>
      <c r="AL47" s="47">
        <v>40</v>
      </c>
      <c r="AM47" s="47">
        <v>41.5</v>
      </c>
      <c r="AN47" s="158"/>
      <c r="AO47" s="47"/>
      <c r="AP47" s="47"/>
      <c r="AQ47" s="47"/>
      <c r="AR47" s="47">
        <v>96.5</v>
      </c>
      <c r="AS47" s="47"/>
      <c r="AT47" s="165"/>
      <c r="AU47" s="165"/>
      <c r="AV47" s="47"/>
      <c r="AW47" s="150"/>
      <c r="AX47" s="174">
        <v>48</v>
      </c>
      <c r="AY47" s="171"/>
      <c r="AZ47" s="47">
        <v>48.5</v>
      </c>
      <c r="BA47" s="171"/>
      <c r="BB47" s="47"/>
      <c r="BC47" s="47"/>
      <c r="BD47" s="47"/>
      <c r="BE47" s="111"/>
      <c r="BF47" s="178">
        <v>42</v>
      </c>
      <c r="BG47" s="178"/>
      <c r="BH47" s="47">
        <v>50.5</v>
      </c>
      <c r="BI47" s="47"/>
      <c r="BJ47" s="126">
        <v>46.5</v>
      </c>
      <c r="BK47" s="126">
        <v>20</v>
      </c>
      <c r="BL47" s="47">
        <v>47</v>
      </c>
      <c r="BM47" s="47"/>
      <c r="BN47" s="47">
        <v>54</v>
      </c>
      <c r="BO47" s="47"/>
      <c r="BP47" s="47">
        <v>54</v>
      </c>
      <c r="BQ47" s="47"/>
      <c r="BR47" s="47"/>
      <c r="BS47" s="47"/>
      <c r="BT47" s="47"/>
      <c r="BU47" s="47"/>
      <c r="BV47" s="47"/>
      <c r="BW47" s="47"/>
      <c r="BX47" s="47"/>
      <c r="BY47" s="47"/>
      <c r="BZ47" s="165"/>
      <c r="CA47" s="47"/>
      <c r="CB47" s="47"/>
      <c r="CC47" s="47">
        <v>49.5</v>
      </c>
      <c r="CD47" s="47"/>
      <c r="CE47" s="47">
        <v>79.5</v>
      </c>
      <c r="CF47" s="47"/>
      <c r="CG47" s="47"/>
      <c r="CH47" s="47"/>
      <c r="CI47" s="111"/>
      <c r="CJ47" s="109">
        <v>49.5</v>
      </c>
      <c r="CK47" s="118"/>
      <c r="CL47" s="47">
        <v>85.5</v>
      </c>
      <c r="CM47" s="47">
        <v>20</v>
      </c>
      <c r="CN47" s="47"/>
      <c r="CO47" s="47"/>
      <c r="CP47" s="47"/>
      <c r="CQ47" s="47"/>
      <c r="CR47" s="47"/>
      <c r="CS47" s="47">
        <v>42</v>
      </c>
      <c r="CT47" s="111"/>
      <c r="CU47" s="113">
        <f>SUM(C47:CT47)</f>
        <v>1593</v>
      </c>
    </row>
    <row r="48" spans="1:99" s="21" customFormat="1" ht="13.5" customHeight="1" x14ac:dyDescent="0.25">
      <c r="A48" s="57">
        <v>35</v>
      </c>
      <c r="B48" s="124" t="s">
        <v>214</v>
      </c>
      <c r="C48" s="109"/>
      <c r="D48" s="118"/>
      <c r="E48" s="47"/>
      <c r="F48" s="47"/>
      <c r="G48" s="47"/>
      <c r="H48" s="47"/>
      <c r="I48" s="164">
        <v>51.5</v>
      </c>
      <c r="J48" s="47"/>
      <c r="K48" s="169"/>
      <c r="L48" s="110"/>
      <c r="M48" s="169"/>
      <c r="N48" s="110"/>
      <c r="O48" s="47">
        <v>41.5</v>
      </c>
      <c r="P48" s="168"/>
      <c r="Q48" s="47">
        <v>50</v>
      </c>
      <c r="R48" s="168"/>
      <c r="S48" s="47">
        <v>53</v>
      </c>
      <c r="T48" s="47">
        <v>53</v>
      </c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>
        <v>46</v>
      </c>
      <c r="AK48" s="167">
        <v>46.5</v>
      </c>
      <c r="AL48" s="47"/>
      <c r="AM48" s="47"/>
      <c r="AN48" s="158"/>
      <c r="AO48" s="47"/>
      <c r="AP48" s="47"/>
      <c r="AQ48" s="47">
        <v>42.5</v>
      </c>
      <c r="AR48" s="47">
        <v>72.5</v>
      </c>
      <c r="AS48" s="47">
        <v>108.5</v>
      </c>
      <c r="AT48" s="165">
        <v>68.5</v>
      </c>
      <c r="AU48" s="165"/>
      <c r="AV48" s="47"/>
      <c r="AW48" s="150"/>
      <c r="AX48" s="174">
        <v>48</v>
      </c>
      <c r="AY48" s="171"/>
      <c r="AZ48" s="47">
        <v>48.5</v>
      </c>
      <c r="BA48" s="171"/>
      <c r="BB48" s="47"/>
      <c r="BC48" s="47"/>
      <c r="BD48" s="47"/>
      <c r="BE48" s="111"/>
      <c r="BF48" s="47">
        <v>43</v>
      </c>
      <c r="BG48" s="47"/>
      <c r="BH48" s="47">
        <v>49.5</v>
      </c>
      <c r="BI48" s="47"/>
      <c r="BJ48" s="106">
        <v>45.5</v>
      </c>
      <c r="BK48" s="106"/>
      <c r="BL48" s="47">
        <v>48</v>
      </c>
      <c r="BM48" s="47"/>
      <c r="BN48" s="47">
        <v>54</v>
      </c>
      <c r="BO48" s="47"/>
      <c r="BP48" s="47">
        <v>54</v>
      </c>
      <c r="BQ48" s="47"/>
      <c r="BR48" s="47"/>
      <c r="BS48" s="47"/>
      <c r="BT48" s="47"/>
      <c r="BU48" s="47"/>
      <c r="BV48" s="47"/>
      <c r="BW48" s="47"/>
      <c r="BX48" s="47">
        <v>37.5</v>
      </c>
      <c r="BY48" s="47">
        <v>39</v>
      </c>
      <c r="BZ48" s="165"/>
      <c r="CA48" s="47">
        <v>73</v>
      </c>
      <c r="CB48" s="47">
        <v>49.5</v>
      </c>
      <c r="CC48" s="47">
        <v>48.5</v>
      </c>
      <c r="CD48" s="47"/>
      <c r="CE48" s="47">
        <v>83.5</v>
      </c>
      <c r="CF48" s="47"/>
      <c r="CG48" s="47"/>
      <c r="CH48" s="47"/>
      <c r="CI48" s="111"/>
      <c r="CJ48" s="109">
        <v>48.5</v>
      </c>
      <c r="CK48" s="118"/>
      <c r="CL48" s="47">
        <v>56.5</v>
      </c>
      <c r="CM48" s="47"/>
      <c r="CN48" s="47"/>
      <c r="CO48" s="47"/>
      <c r="CP48" s="47"/>
      <c r="CQ48" s="47"/>
      <c r="CR48" s="47"/>
      <c r="CS48" s="47">
        <v>114</v>
      </c>
      <c r="CT48" s="111"/>
      <c r="CU48" s="113">
        <f>SUM(C48:CT48)</f>
        <v>1574</v>
      </c>
    </row>
    <row r="49" spans="1:99" s="40" customFormat="1" ht="12.75" x14ac:dyDescent="0.2">
      <c r="A49" s="67">
        <v>36</v>
      </c>
      <c r="B49" s="124" t="s">
        <v>200</v>
      </c>
      <c r="C49" s="109"/>
      <c r="D49" s="118"/>
      <c r="E49" s="178">
        <v>46</v>
      </c>
      <c r="F49" s="178">
        <v>39.5</v>
      </c>
      <c r="G49" s="178">
        <v>44</v>
      </c>
      <c r="H49" s="178">
        <v>20</v>
      </c>
      <c r="I49" s="178">
        <v>52.5</v>
      </c>
      <c r="J49" s="178"/>
      <c r="K49" s="178"/>
      <c r="L49" s="110"/>
      <c r="M49" s="178"/>
      <c r="N49" s="110"/>
      <c r="O49" s="178">
        <v>41.5</v>
      </c>
      <c r="P49" s="178"/>
      <c r="Q49" s="178">
        <v>50</v>
      </c>
      <c r="R49" s="178"/>
      <c r="S49" s="178">
        <v>83</v>
      </c>
      <c r="T49" s="178">
        <v>54</v>
      </c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47">
        <v>70</v>
      </c>
      <c r="AK49" s="47">
        <v>46.5</v>
      </c>
      <c r="AL49" s="178" t="s">
        <v>80</v>
      </c>
      <c r="AM49" s="178">
        <v>42.5</v>
      </c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>
        <v>48</v>
      </c>
      <c r="AY49" s="178"/>
      <c r="AZ49" s="178">
        <v>48.5</v>
      </c>
      <c r="BA49" s="178"/>
      <c r="BB49" s="178"/>
      <c r="BC49" s="178"/>
      <c r="BD49" s="178"/>
      <c r="BE49" s="111"/>
      <c r="BF49" s="178">
        <v>114</v>
      </c>
      <c r="BG49" s="178"/>
      <c r="BH49" s="178">
        <v>135.5</v>
      </c>
      <c r="BI49" s="178"/>
      <c r="BJ49" s="106">
        <v>45.5</v>
      </c>
      <c r="BK49" s="106">
        <v>20</v>
      </c>
      <c r="BL49" s="178">
        <v>49</v>
      </c>
      <c r="BM49" s="178">
        <v>20</v>
      </c>
      <c r="BN49" s="178">
        <v>54</v>
      </c>
      <c r="BO49" s="178"/>
      <c r="BP49" s="178">
        <v>54</v>
      </c>
      <c r="BQ49" s="178"/>
      <c r="BR49" s="178"/>
      <c r="BS49" s="178"/>
      <c r="BT49" s="178"/>
      <c r="BU49" s="178"/>
      <c r="BV49" s="178"/>
      <c r="BW49" s="178"/>
      <c r="BX49" s="178" t="s">
        <v>54</v>
      </c>
      <c r="BY49" s="178" t="s">
        <v>54</v>
      </c>
      <c r="BZ49" s="178"/>
      <c r="CA49" s="178">
        <v>65</v>
      </c>
      <c r="CB49" s="178">
        <v>81.5</v>
      </c>
      <c r="CC49" s="178">
        <v>48.5</v>
      </c>
      <c r="CD49" s="178"/>
      <c r="CE49" s="178"/>
      <c r="CF49" s="178"/>
      <c r="CG49" s="178"/>
      <c r="CH49" s="178"/>
      <c r="CI49" s="111"/>
      <c r="CJ49" s="109">
        <v>47.5</v>
      </c>
      <c r="CK49" s="118"/>
      <c r="CL49" s="178">
        <v>93.5</v>
      </c>
      <c r="CM49" s="178"/>
      <c r="CN49" s="178"/>
      <c r="CO49" s="178"/>
      <c r="CP49" s="178"/>
      <c r="CQ49" s="178"/>
      <c r="CR49" s="178"/>
      <c r="CS49" s="178"/>
      <c r="CT49" s="111"/>
      <c r="CU49" s="113">
        <f>SUM(C49:CT49)</f>
        <v>1514</v>
      </c>
    </row>
    <row r="50" spans="1:99" s="21" customFormat="1" x14ac:dyDescent="0.25">
      <c r="A50" s="57">
        <v>37</v>
      </c>
      <c r="B50" s="124" t="s">
        <v>230</v>
      </c>
      <c r="C50" s="109"/>
      <c r="D50" s="118"/>
      <c r="E50" s="47"/>
      <c r="F50" s="47"/>
      <c r="G50" s="47">
        <v>43</v>
      </c>
      <c r="H50" s="47"/>
      <c r="I50" s="164">
        <v>52.5</v>
      </c>
      <c r="J50" s="47"/>
      <c r="K50" s="169"/>
      <c r="L50" s="110"/>
      <c r="M50" s="169"/>
      <c r="N50" s="110"/>
      <c r="O50" s="47"/>
      <c r="P50" s="168"/>
      <c r="Q50" s="47">
        <v>51</v>
      </c>
      <c r="R50" s="168"/>
      <c r="S50" s="47">
        <v>53</v>
      </c>
      <c r="T50" s="47">
        <v>53</v>
      </c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167">
        <v>46</v>
      </c>
      <c r="AK50" s="167">
        <v>46.5</v>
      </c>
      <c r="AL50" s="47">
        <v>40</v>
      </c>
      <c r="AM50" s="47">
        <v>41.5</v>
      </c>
      <c r="AN50" s="158"/>
      <c r="AO50" s="47"/>
      <c r="AP50" s="47"/>
      <c r="AQ50" s="47">
        <v>123.5</v>
      </c>
      <c r="AR50" s="47">
        <v>100.5</v>
      </c>
      <c r="AS50" s="47"/>
      <c r="AT50" s="165"/>
      <c r="AU50" s="165"/>
      <c r="AV50" s="47"/>
      <c r="AW50" s="150"/>
      <c r="AX50" s="174">
        <v>49</v>
      </c>
      <c r="AY50" s="171"/>
      <c r="AZ50" s="47">
        <v>49.5</v>
      </c>
      <c r="BA50" s="171"/>
      <c r="BB50" s="47"/>
      <c r="BC50" s="47"/>
      <c r="BD50" s="47"/>
      <c r="BE50" s="111"/>
      <c r="BF50" s="47"/>
      <c r="BG50" s="47"/>
      <c r="BH50" s="47"/>
      <c r="BI50" s="47"/>
      <c r="BJ50" s="106">
        <v>46.5</v>
      </c>
      <c r="BK50" s="106"/>
      <c r="BL50" s="47">
        <v>48</v>
      </c>
      <c r="BM50" s="47"/>
      <c r="BN50" s="47">
        <v>54</v>
      </c>
      <c r="BO50" s="47"/>
      <c r="BP50" s="47">
        <v>53</v>
      </c>
      <c r="BQ50" s="47"/>
      <c r="BR50" s="47"/>
      <c r="BS50" s="47"/>
      <c r="BT50" s="47"/>
      <c r="BU50" s="47"/>
      <c r="BV50" s="47"/>
      <c r="BW50" s="47"/>
      <c r="BX50" s="47"/>
      <c r="BY50" s="47"/>
      <c r="BZ50" s="165"/>
      <c r="CA50" s="47">
        <v>135</v>
      </c>
      <c r="CB50" s="47">
        <v>111.5</v>
      </c>
      <c r="CC50" s="47">
        <v>49.5</v>
      </c>
      <c r="CD50" s="47"/>
      <c r="CE50" s="47">
        <v>87.5</v>
      </c>
      <c r="CF50" s="47"/>
      <c r="CG50" s="47"/>
      <c r="CH50" s="47"/>
      <c r="CI50" s="111"/>
      <c r="CJ50" s="109"/>
      <c r="CK50" s="118"/>
      <c r="CL50" s="47">
        <v>55.5</v>
      </c>
      <c r="CM50" s="47"/>
      <c r="CN50" s="47"/>
      <c r="CO50" s="47"/>
      <c r="CP50" s="47"/>
      <c r="CQ50" s="47"/>
      <c r="CR50" s="47"/>
      <c r="CS50" s="47">
        <v>99</v>
      </c>
      <c r="CT50" s="111"/>
      <c r="CU50" s="113">
        <f>SUM(C50:CT50)</f>
        <v>1488.5</v>
      </c>
    </row>
    <row r="51" spans="1:99" s="21" customFormat="1" x14ac:dyDescent="0.25">
      <c r="A51" s="57">
        <v>38</v>
      </c>
      <c r="B51" s="124" t="s">
        <v>267</v>
      </c>
      <c r="C51" s="109">
        <v>41.5</v>
      </c>
      <c r="D51" s="118"/>
      <c r="E51" s="47">
        <v>100</v>
      </c>
      <c r="F51" s="47"/>
      <c r="G51" s="47"/>
      <c r="H51" s="47"/>
      <c r="I51" s="164">
        <v>50.5</v>
      </c>
      <c r="J51" s="47"/>
      <c r="K51" s="169"/>
      <c r="L51" s="110"/>
      <c r="M51" s="169"/>
      <c r="N51" s="110"/>
      <c r="O51" s="47"/>
      <c r="P51" s="168"/>
      <c r="Q51" s="47">
        <v>50</v>
      </c>
      <c r="R51" s="168"/>
      <c r="S51" s="47">
        <v>87</v>
      </c>
      <c r="T51" s="47">
        <v>54</v>
      </c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>
        <v>46</v>
      </c>
      <c r="AK51" s="47">
        <v>70.5</v>
      </c>
      <c r="AL51" s="47"/>
      <c r="AM51" s="47" t="s">
        <v>80</v>
      </c>
      <c r="AN51" s="158"/>
      <c r="AO51" s="47">
        <v>83.5</v>
      </c>
      <c r="AP51" s="47"/>
      <c r="AQ51" s="47">
        <v>47.5</v>
      </c>
      <c r="AR51" s="47">
        <v>76.5</v>
      </c>
      <c r="AS51" s="47"/>
      <c r="AT51" s="165"/>
      <c r="AU51" s="165"/>
      <c r="AV51" s="47">
        <v>53</v>
      </c>
      <c r="AW51" s="150"/>
      <c r="AX51" s="174" t="s">
        <v>54</v>
      </c>
      <c r="AY51" s="171">
        <v>20</v>
      </c>
      <c r="AZ51" s="47">
        <v>48.5</v>
      </c>
      <c r="BA51" s="171">
        <v>20</v>
      </c>
      <c r="BB51" s="47"/>
      <c r="BC51" s="47"/>
      <c r="BD51" s="47"/>
      <c r="BE51" s="111"/>
      <c r="BF51" s="47"/>
      <c r="BG51" s="47"/>
      <c r="BH51" s="47">
        <v>49.5</v>
      </c>
      <c r="BI51" s="47"/>
      <c r="BJ51" s="106">
        <v>44.5</v>
      </c>
      <c r="BK51" s="106"/>
      <c r="BL51" s="47">
        <v>47</v>
      </c>
      <c r="BM51" s="47"/>
      <c r="BN51" s="47">
        <v>54</v>
      </c>
      <c r="BO51" s="47"/>
      <c r="BP51" s="47">
        <v>53</v>
      </c>
      <c r="BQ51" s="47"/>
      <c r="BR51" s="47"/>
      <c r="BS51" s="47"/>
      <c r="BT51" s="47"/>
      <c r="BU51" s="47"/>
      <c r="BV51" s="47"/>
      <c r="BW51" s="47"/>
      <c r="BX51" s="47"/>
      <c r="BY51" s="47" t="s">
        <v>54</v>
      </c>
      <c r="BZ51" s="165">
        <v>20</v>
      </c>
      <c r="CA51" s="47">
        <v>57</v>
      </c>
      <c r="CB51" s="47">
        <v>45.5</v>
      </c>
      <c r="CC51" s="47">
        <v>87.5</v>
      </c>
      <c r="CD51" s="47"/>
      <c r="CE51" s="47">
        <v>48.5</v>
      </c>
      <c r="CF51" s="47"/>
      <c r="CG51" s="47"/>
      <c r="CH51" s="47"/>
      <c r="CI51" s="111"/>
      <c r="CJ51" s="109">
        <v>49.5</v>
      </c>
      <c r="CK51" s="118"/>
      <c r="CL51" s="47">
        <v>56.5</v>
      </c>
      <c r="CM51" s="47"/>
      <c r="CN51" s="47"/>
      <c r="CO51" s="47"/>
      <c r="CP51" s="47"/>
      <c r="CQ51" s="47"/>
      <c r="CR51" s="47"/>
      <c r="CS51" s="47"/>
      <c r="CT51" s="111"/>
      <c r="CU51" s="113">
        <f>SUM(C51:CT51)</f>
        <v>1461</v>
      </c>
    </row>
    <row r="52" spans="1:99" s="21" customFormat="1" ht="13.5" customHeight="1" x14ac:dyDescent="0.25">
      <c r="A52" s="57">
        <v>39</v>
      </c>
      <c r="B52" s="124" t="s">
        <v>347</v>
      </c>
      <c r="C52" s="109"/>
      <c r="D52" s="118"/>
      <c r="E52" s="47"/>
      <c r="F52" s="47"/>
      <c r="G52" s="47"/>
      <c r="H52" s="47"/>
      <c r="I52" s="164">
        <v>52.5</v>
      </c>
      <c r="J52" s="47"/>
      <c r="K52" s="169"/>
      <c r="L52" s="110"/>
      <c r="M52" s="169"/>
      <c r="N52" s="110"/>
      <c r="O52" s="47"/>
      <c r="P52" s="168"/>
      <c r="Q52" s="47">
        <v>50</v>
      </c>
      <c r="R52" s="168"/>
      <c r="S52" s="47">
        <v>53</v>
      </c>
      <c r="T52" s="47">
        <v>54</v>
      </c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>
        <v>70</v>
      </c>
      <c r="AK52" s="47">
        <v>70.5</v>
      </c>
      <c r="AL52" s="47"/>
      <c r="AM52" s="47"/>
      <c r="AN52" s="158"/>
      <c r="AO52" s="47"/>
      <c r="AP52" s="47"/>
      <c r="AQ52" s="47"/>
      <c r="AR52" s="47"/>
      <c r="AS52" s="47">
        <v>70.5</v>
      </c>
      <c r="AT52" s="165">
        <v>126.5</v>
      </c>
      <c r="AU52" s="165">
        <v>20</v>
      </c>
      <c r="AV52" s="47"/>
      <c r="AW52" s="150"/>
      <c r="AX52" s="174" t="s">
        <v>54</v>
      </c>
      <c r="AY52" s="171"/>
      <c r="AZ52" s="47" t="s">
        <v>54</v>
      </c>
      <c r="BA52" s="171"/>
      <c r="BB52" s="47"/>
      <c r="BC52" s="47"/>
      <c r="BD52" s="47"/>
      <c r="BE52" s="111"/>
      <c r="BF52" s="47"/>
      <c r="BG52" s="47"/>
      <c r="BH52" s="47">
        <v>103.5</v>
      </c>
      <c r="BI52" s="47"/>
      <c r="BJ52" s="106">
        <v>46.5</v>
      </c>
      <c r="BK52" s="106"/>
      <c r="BL52" s="47">
        <v>48</v>
      </c>
      <c r="BM52" s="47"/>
      <c r="BN52" s="47">
        <v>145</v>
      </c>
      <c r="BO52" s="47"/>
      <c r="BP52" s="47">
        <v>115</v>
      </c>
      <c r="BQ52" s="47"/>
      <c r="BR52" s="47"/>
      <c r="BS52" s="47"/>
      <c r="BT52" s="47"/>
      <c r="BU52" s="47"/>
      <c r="BV52" s="47"/>
      <c r="BW52" s="47"/>
      <c r="BX52" s="47"/>
      <c r="BY52" s="47"/>
      <c r="BZ52" s="165"/>
      <c r="CA52" s="47"/>
      <c r="CB52" s="47"/>
      <c r="CC52" s="47">
        <v>48.5</v>
      </c>
      <c r="CD52" s="47"/>
      <c r="CE52" s="47">
        <v>48.5</v>
      </c>
      <c r="CF52" s="47"/>
      <c r="CG52" s="47"/>
      <c r="CH52" s="47"/>
      <c r="CI52" s="111"/>
      <c r="CJ52" s="109">
        <v>120.5</v>
      </c>
      <c r="CK52" s="118"/>
      <c r="CL52" s="47">
        <v>89.5</v>
      </c>
      <c r="CM52" s="47">
        <v>20</v>
      </c>
      <c r="CN52" s="47"/>
      <c r="CO52" s="47"/>
      <c r="CP52" s="47"/>
      <c r="CQ52" s="47"/>
      <c r="CR52" s="47"/>
      <c r="CS52" s="47">
        <v>42</v>
      </c>
      <c r="CT52" s="111"/>
      <c r="CU52" s="113">
        <f>SUM(C52:CT52)</f>
        <v>1394</v>
      </c>
    </row>
    <row r="53" spans="1:99" s="21" customFormat="1" x14ac:dyDescent="0.25">
      <c r="A53" s="57">
        <v>40</v>
      </c>
      <c r="B53" s="124" t="s">
        <v>117</v>
      </c>
      <c r="C53" s="109"/>
      <c r="D53" s="118"/>
      <c r="E53" s="47"/>
      <c r="F53" s="47"/>
      <c r="G53" s="47">
        <v>77</v>
      </c>
      <c r="H53" s="47"/>
      <c r="I53" s="164">
        <v>50.5</v>
      </c>
      <c r="J53" s="47"/>
      <c r="K53" s="169"/>
      <c r="L53" s="110"/>
      <c r="M53" s="169"/>
      <c r="N53" s="110"/>
      <c r="O53" s="47" t="s">
        <v>54</v>
      </c>
      <c r="P53" s="168"/>
      <c r="Q53" s="47">
        <v>50</v>
      </c>
      <c r="R53" s="168"/>
      <c r="S53" s="47">
        <v>54</v>
      </c>
      <c r="T53" s="47">
        <v>83</v>
      </c>
      <c r="U53" s="47">
        <v>20</v>
      </c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167"/>
      <c r="AK53" s="167"/>
      <c r="AL53" s="47"/>
      <c r="AM53" s="47"/>
      <c r="AN53" s="158"/>
      <c r="AO53" s="47"/>
      <c r="AP53" s="47"/>
      <c r="AQ53" s="47"/>
      <c r="AR53" s="47"/>
      <c r="AS53" s="47"/>
      <c r="AT53" s="165"/>
      <c r="AU53" s="165"/>
      <c r="AV53" s="47"/>
      <c r="AW53" s="150"/>
      <c r="AX53" s="174" t="s">
        <v>54</v>
      </c>
      <c r="AY53" s="171"/>
      <c r="AZ53" s="47">
        <v>48.5</v>
      </c>
      <c r="BA53" s="171"/>
      <c r="BB53" s="47"/>
      <c r="BC53" s="47"/>
      <c r="BD53" s="47"/>
      <c r="BE53" s="111"/>
      <c r="BF53" s="47">
        <v>80</v>
      </c>
      <c r="BG53" s="47">
        <v>20</v>
      </c>
      <c r="BH53" s="47">
        <v>49.5</v>
      </c>
      <c r="BI53" s="47">
        <v>20</v>
      </c>
      <c r="BJ53" s="106">
        <v>46.5</v>
      </c>
      <c r="BK53" s="106"/>
      <c r="BL53" s="47">
        <v>82</v>
      </c>
      <c r="BM53" s="47">
        <v>20</v>
      </c>
      <c r="BN53" s="47">
        <v>87</v>
      </c>
      <c r="BO53" s="47">
        <v>20</v>
      </c>
      <c r="BP53" s="47">
        <v>54</v>
      </c>
      <c r="BQ53" s="47">
        <v>20</v>
      </c>
      <c r="BR53" s="47"/>
      <c r="BS53" s="47"/>
      <c r="BT53" s="47"/>
      <c r="BU53" s="47"/>
      <c r="BV53" s="47"/>
      <c r="BW53" s="47"/>
      <c r="BX53" s="47">
        <v>38.5</v>
      </c>
      <c r="BY53" s="47">
        <v>39</v>
      </c>
      <c r="BZ53" s="165"/>
      <c r="CA53" s="47">
        <v>81</v>
      </c>
      <c r="CB53" s="47"/>
      <c r="CC53" s="47">
        <v>87.5</v>
      </c>
      <c r="CD53" s="47">
        <v>20</v>
      </c>
      <c r="CE53" s="47">
        <v>49.5</v>
      </c>
      <c r="CF53" s="47">
        <v>20</v>
      </c>
      <c r="CG53" s="47"/>
      <c r="CH53" s="47"/>
      <c r="CI53" s="111"/>
      <c r="CJ53" s="109"/>
      <c r="CK53" s="118"/>
      <c r="CL53" s="47">
        <v>55.5</v>
      </c>
      <c r="CM53" s="47"/>
      <c r="CN53" s="47"/>
      <c r="CO53" s="47"/>
      <c r="CP53" s="47"/>
      <c r="CQ53" s="47"/>
      <c r="CR53" s="47"/>
      <c r="CS53" s="47"/>
      <c r="CT53" s="111"/>
      <c r="CU53" s="113">
        <f>SUM(C53:CT53)</f>
        <v>1273</v>
      </c>
    </row>
    <row r="54" spans="1:99" s="21" customFormat="1" ht="12.75" customHeight="1" x14ac:dyDescent="0.25">
      <c r="A54" s="57">
        <v>41</v>
      </c>
      <c r="B54" s="124" t="s">
        <v>344</v>
      </c>
      <c r="C54" s="109">
        <v>79.5</v>
      </c>
      <c r="D54" s="118">
        <v>20</v>
      </c>
      <c r="E54" s="47"/>
      <c r="F54" s="47"/>
      <c r="G54" s="47"/>
      <c r="H54" s="47"/>
      <c r="I54" s="164">
        <v>51.5</v>
      </c>
      <c r="J54" s="47"/>
      <c r="K54" s="169"/>
      <c r="L54" s="110"/>
      <c r="M54" s="169"/>
      <c r="N54" s="110"/>
      <c r="O54" s="47"/>
      <c r="P54" s="168"/>
      <c r="Q54" s="47"/>
      <c r="R54" s="168"/>
      <c r="S54" s="47">
        <v>54</v>
      </c>
      <c r="T54" s="47">
        <v>52</v>
      </c>
      <c r="U54" s="47"/>
      <c r="V54" s="47"/>
      <c r="W54" s="47"/>
      <c r="X54" s="47"/>
      <c r="Y54" s="47"/>
      <c r="Z54" s="47"/>
      <c r="AA54" s="47"/>
      <c r="AB54" s="47"/>
      <c r="AC54" s="47"/>
      <c r="AD54" s="47">
        <v>48</v>
      </c>
      <c r="AE54" s="47">
        <v>60</v>
      </c>
      <c r="AF54" s="47"/>
      <c r="AG54" s="47"/>
      <c r="AH54" s="47"/>
      <c r="AI54" s="47"/>
      <c r="AJ54" s="47">
        <v>126</v>
      </c>
      <c r="AK54" s="47">
        <v>46.5</v>
      </c>
      <c r="AL54" s="47"/>
      <c r="AM54" s="47"/>
      <c r="AN54" s="158"/>
      <c r="AO54" s="47"/>
      <c r="AP54" s="47"/>
      <c r="AQ54" s="47"/>
      <c r="AR54" s="47"/>
      <c r="AS54" s="47"/>
      <c r="AT54" s="165"/>
      <c r="AU54" s="165"/>
      <c r="AV54" s="47"/>
      <c r="AW54" s="150"/>
      <c r="AX54" s="174">
        <v>48</v>
      </c>
      <c r="AY54" s="171"/>
      <c r="AZ54" s="47" t="s">
        <v>54</v>
      </c>
      <c r="BA54" s="171"/>
      <c r="BB54" s="47"/>
      <c r="BC54" s="47"/>
      <c r="BD54" s="47"/>
      <c r="BE54" s="111"/>
      <c r="BF54" s="47">
        <v>42</v>
      </c>
      <c r="BG54" s="47"/>
      <c r="BH54" s="47">
        <v>49.5</v>
      </c>
      <c r="BI54" s="47"/>
      <c r="BJ54" s="126">
        <v>45.5</v>
      </c>
      <c r="BK54" s="126"/>
      <c r="BL54" s="47"/>
      <c r="BM54" s="47"/>
      <c r="BN54" s="47">
        <v>53</v>
      </c>
      <c r="BO54" s="47"/>
      <c r="BP54" s="47">
        <v>53</v>
      </c>
      <c r="BQ54" s="47"/>
      <c r="BR54" s="47"/>
      <c r="BS54" s="47"/>
      <c r="BT54" s="47"/>
      <c r="BU54" s="47"/>
      <c r="BV54" s="47"/>
      <c r="BW54" s="47"/>
      <c r="BX54" s="47" t="s">
        <v>54</v>
      </c>
      <c r="BY54" s="47">
        <v>40</v>
      </c>
      <c r="BZ54" s="165"/>
      <c r="CA54" s="47">
        <v>44</v>
      </c>
      <c r="CB54" s="47">
        <v>69.5</v>
      </c>
      <c r="CC54" s="47">
        <v>48.5</v>
      </c>
      <c r="CD54" s="47"/>
      <c r="CE54" s="47">
        <v>48.5</v>
      </c>
      <c r="CF54" s="47"/>
      <c r="CG54" s="47"/>
      <c r="CH54" s="47"/>
      <c r="CI54" s="111"/>
      <c r="CJ54" s="109">
        <v>48.5</v>
      </c>
      <c r="CK54" s="118">
        <v>20</v>
      </c>
      <c r="CL54" s="47">
        <v>54.5</v>
      </c>
      <c r="CM54" s="47"/>
      <c r="CN54" s="47"/>
      <c r="CO54" s="47"/>
      <c r="CP54" s="47"/>
      <c r="CQ54" s="47"/>
      <c r="CR54" s="47"/>
      <c r="CS54" s="47"/>
      <c r="CT54" s="111"/>
      <c r="CU54" s="113">
        <f>SUM(C54:CT54)</f>
        <v>1202</v>
      </c>
    </row>
    <row r="55" spans="1:99" s="21" customFormat="1" x14ac:dyDescent="0.25">
      <c r="A55" s="57">
        <v>42</v>
      </c>
      <c r="B55" s="124" t="s">
        <v>227</v>
      </c>
      <c r="C55" s="109"/>
      <c r="D55" s="118"/>
      <c r="E55" s="47"/>
      <c r="F55" s="47"/>
      <c r="G55" s="47"/>
      <c r="H55" s="47"/>
      <c r="I55" s="164">
        <v>50.5</v>
      </c>
      <c r="J55" s="47"/>
      <c r="K55" s="169"/>
      <c r="L55" s="110"/>
      <c r="M55" s="169"/>
      <c r="N55" s="110"/>
      <c r="O55" s="47"/>
      <c r="P55" s="168"/>
      <c r="Q55" s="47"/>
      <c r="R55" s="168"/>
      <c r="S55" s="47">
        <v>83</v>
      </c>
      <c r="T55" s="47">
        <v>54</v>
      </c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>
        <v>41.5</v>
      </c>
      <c r="AN55" s="158"/>
      <c r="AO55" s="47"/>
      <c r="AP55" s="47"/>
      <c r="AQ55" s="47">
        <v>59.5</v>
      </c>
      <c r="AR55" s="47"/>
      <c r="AS55" s="47"/>
      <c r="AT55" s="165"/>
      <c r="AU55" s="165"/>
      <c r="AV55" s="47"/>
      <c r="AW55" s="150"/>
      <c r="AX55" s="174"/>
      <c r="AY55" s="171"/>
      <c r="AZ55" s="47"/>
      <c r="BA55" s="171"/>
      <c r="BB55" s="47"/>
      <c r="BC55" s="47"/>
      <c r="BD55" s="47"/>
      <c r="BE55" s="111"/>
      <c r="BF55" s="47"/>
      <c r="BG55" s="47"/>
      <c r="BH55" s="47">
        <v>87.5</v>
      </c>
      <c r="BI55" s="47"/>
      <c r="BJ55" s="126">
        <v>79.5</v>
      </c>
      <c r="BK55" s="126"/>
      <c r="BL55" s="47">
        <v>49</v>
      </c>
      <c r="BM55" s="47"/>
      <c r="BN55" s="47">
        <v>115</v>
      </c>
      <c r="BO55" s="47">
        <v>20</v>
      </c>
      <c r="BP55" s="47">
        <v>87</v>
      </c>
      <c r="BQ55" s="47">
        <v>20</v>
      </c>
      <c r="BR55" s="47"/>
      <c r="BS55" s="47"/>
      <c r="BT55" s="47"/>
      <c r="BU55" s="47"/>
      <c r="BV55" s="47"/>
      <c r="BW55" s="47"/>
      <c r="BX55" s="47" t="s">
        <v>54</v>
      </c>
      <c r="BY55" s="47" t="s">
        <v>54</v>
      </c>
      <c r="BZ55" s="165">
        <v>20</v>
      </c>
      <c r="CA55" s="47">
        <v>44</v>
      </c>
      <c r="CB55" s="47">
        <v>65.5</v>
      </c>
      <c r="CC55" s="47">
        <v>48.5</v>
      </c>
      <c r="CD55" s="47"/>
      <c r="CE55" s="47">
        <v>49.5</v>
      </c>
      <c r="CF55" s="47"/>
      <c r="CG55" s="47"/>
      <c r="CH55" s="47"/>
      <c r="CI55" s="111"/>
      <c r="CJ55" s="109">
        <v>49.5</v>
      </c>
      <c r="CK55" s="118"/>
      <c r="CL55" s="47">
        <v>55.5</v>
      </c>
      <c r="CM55" s="47"/>
      <c r="CN55" s="47"/>
      <c r="CO55" s="47"/>
      <c r="CP55" s="47"/>
      <c r="CQ55" s="47"/>
      <c r="CR55" s="47"/>
      <c r="CS55" s="47">
        <v>91</v>
      </c>
      <c r="CT55" s="111"/>
      <c r="CU55" s="113">
        <f>SUM(C55:CT55)</f>
        <v>1170</v>
      </c>
    </row>
    <row r="56" spans="1:99" s="21" customFormat="1" ht="13.5" customHeight="1" x14ac:dyDescent="0.25">
      <c r="A56" s="57">
        <v>43</v>
      </c>
      <c r="B56" s="124" t="s">
        <v>46</v>
      </c>
      <c r="C56" s="109"/>
      <c r="D56" s="118"/>
      <c r="E56" s="47"/>
      <c r="F56" s="47"/>
      <c r="G56" s="47">
        <v>77</v>
      </c>
      <c r="H56" s="47">
        <v>20</v>
      </c>
      <c r="I56" s="164">
        <v>89.5</v>
      </c>
      <c r="J56" s="47">
        <v>20</v>
      </c>
      <c r="K56" s="169"/>
      <c r="L56" s="110"/>
      <c r="M56" s="169"/>
      <c r="N56" s="110"/>
      <c r="O56" s="47"/>
      <c r="P56" s="168"/>
      <c r="Q56" s="47">
        <v>50</v>
      </c>
      <c r="R56" s="168"/>
      <c r="S56" s="47">
        <v>53</v>
      </c>
      <c r="T56" s="47">
        <v>53</v>
      </c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167"/>
      <c r="AK56" s="167"/>
      <c r="AL56" s="47"/>
      <c r="AM56" s="47"/>
      <c r="AN56" s="158"/>
      <c r="AO56" s="47"/>
      <c r="AP56" s="47"/>
      <c r="AQ56" s="47"/>
      <c r="AR56" s="47"/>
      <c r="AS56" s="47"/>
      <c r="AT56" s="165"/>
      <c r="AU56" s="165"/>
      <c r="AV56" s="47"/>
      <c r="AW56" s="150"/>
      <c r="AX56" s="174">
        <v>49</v>
      </c>
      <c r="AY56" s="171"/>
      <c r="AZ56" s="47">
        <v>49.5</v>
      </c>
      <c r="BA56" s="171"/>
      <c r="BB56" s="47"/>
      <c r="BC56" s="47"/>
      <c r="BD56" s="47"/>
      <c r="BE56" s="111"/>
      <c r="BF56" s="47">
        <v>64</v>
      </c>
      <c r="BG56" s="178"/>
      <c r="BH56" s="47">
        <v>49.5</v>
      </c>
      <c r="BI56" s="47"/>
      <c r="BJ56" s="106">
        <v>83.5</v>
      </c>
      <c r="BK56" s="106"/>
      <c r="BL56" s="47">
        <v>49</v>
      </c>
      <c r="BM56" s="47"/>
      <c r="BN56" s="47">
        <v>53</v>
      </c>
      <c r="BO56" s="47"/>
      <c r="BP56" s="47">
        <v>52</v>
      </c>
      <c r="BQ56" s="47"/>
      <c r="BR56" s="47"/>
      <c r="BS56" s="47"/>
      <c r="BT56" s="47"/>
      <c r="BU56" s="47"/>
      <c r="BV56" s="47"/>
      <c r="BW56" s="47"/>
      <c r="BX56" s="47"/>
      <c r="BY56" s="47"/>
      <c r="BZ56" s="165"/>
      <c r="CA56" s="47"/>
      <c r="CB56" s="47"/>
      <c r="CC56" s="47">
        <v>48.5</v>
      </c>
      <c r="CD56" s="47"/>
      <c r="CE56" s="47">
        <v>48.5</v>
      </c>
      <c r="CF56" s="47"/>
      <c r="CG56" s="47"/>
      <c r="CH56" s="47"/>
      <c r="CI56" s="111"/>
      <c r="CJ56" s="109">
        <v>82.5</v>
      </c>
      <c r="CK56" s="118">
        <v>20</v>
      </c>
      <c r="CL56" s="47">
        <v>56.5</v>
      </c>
      <c r="CM56" s="47"/>
      <c r="CN56" s="47"/>
      <c r="CO56" s="47"/>
      <c r="CP56" s="47"/>
      <c r="CQ56" s="47"/>
      <c r="CR56" s="47"/>
      <c r="CS56" s="47"/>
      <c r="CT56" s="111"/>
      <c r="CU56" s="113">
        <f>SUM(C56:CT56)</f>
        <v>1068</v>
      </c>
    </row>
    <row r="57" spans="1:99" s="40" customFormat="1" ht="12.75" x14ac:dyDescent="0.2">
      <c r="A57" s="67">
        <v>44</v>
      </c>
      <c r="B57" s="124" t="s">
        <v>218</v>
      </c>
      <c r="C57" s="109"/>
      <c r="D57" s="118"/>
      <c r="E57" s="47"/>
      <c r="F57" s="47"/>
      <c r="G57" s="47"/>
      <c r="H57" s="47"/>
      <c r="I57" s="164">
        <v>52.5</v>
      </c>
      <c r="J57" s="47"/>
      <c r="K57" s="169"/>
      <c r="L57" s="110"/>
      <c r="M57" s="169"/>
      <c r="N57" s="110"/>
      <c r="O57" s="47"/>
      <c r="P57" s="168"/>
      <c r="Q57" s="47">
        <v>50</v>
      </c>
      <c r="R57" s="168"/>
      <c r="S57" s="47">
        <v>54</v>
      </c>
      <c r="T57" s="47">
        <v>53</v>
      </c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>
        <v>136</v>
      </c>
      <c r="AK57" s="47">
        <v>96.5</v>
      </c>
      <c r="AL57" s="47"/>
      <c r="AM57" s="47"/>
      <c r="AN57" s="158"/>
      <c r="AO57" s="47"/>
      <c r="AP57" s="47"/>
      <c r="AQ57" s="47"/>
      <c r="AR57" s="47"/>
      <c r="AS57" s="47"/>
      <c r="AT57" s="165"/>
      <c r="AU57" s="165"/>
      <c r="AV57" s="47"/>
      <c r="AW57" s="150"/>
      <c r="AX57" s="174">
        <v>48</v>
      </c>
      <c r="AY57" s="171"/>
      <c r="AZ57" s="47">
        <v>49.5</v>
      </c>
      <c r="BA57" s="171"/>
      <c r="BB57" s="47"/>
      <c r="BC57" s="47"/>
      <c r="BD57" s="47"/>
      <c r="BE57" s="178"/>
      <c r="BF57" s="47">
        <v>41</v>
      </c>
      <c r="BG57" s="47"/>
      <c r="BH57" s="47">
        <v>95.5</v>
      </c>
      <c r="BI57" s="47"/>
      <c r="BJ57" s="106">
        <v>45.5</v>
      </c>
      <c r="BK57" s="106"/>
      <c r="BL57" s="47">
        <v>47</v>
      </c>
      <c r="BM57" s="47"/>
      <c r="BN57" s="47">
        <v>53</v>
      </c>
      <c r="BO57" s="47"/>
      <c r="BP57" s="47">
        <v>54</v>
      </c>
      <c r="BQ57" s="47"/>
      <c r="BR57" s="47"/>
      <c r="BS57" s="47"/>
      <c r="BT57" s="47"/>
      <c r="BU57" s="47"/>
      <c r="BV57" s="47"/>
      <c r="BW57" s="47"/>
      <c r="BX57" s="47"/>
      <c r="BY57" s="47"/>
      <c r="BZ57" s="165"/>
      <c r="CA57" s="47"/>
      <c r="CB57" s="47"/>
      <c r="CC57" s="47">
        <v>48.5</v>
      </c>
      <c r="CD57" s="47"/>
      <c r="CE57" s="47">
        <v>48.5</v>
      </c>
      <c r="CF57" s="47"/>
      <c r="CG57" s="47"/>
      <c r="CH57" s="47"/>
      <c r="CI57" s="178"/>
      <c r="CJ57" s="178"/>
      <c r="CK57" s="178"/>
      <c r="CL57" s="47">
        <v>56.5</v>
      </c>
      <c r="CM57" s="47"/>
      <c r="CN57" s="47"/>
      <c r="CO57" s="47"/>
      <c r="CP57" s="47"/>
      <c r="CQ57" s="47"/>
      <c r="CR57" s="47"/>
      <c r="CS57" s="47"/>
      <c r="CT57" s="111"/>
      <c r="CU57" s="113">
        <f>SUM(C57:CT57)</f>
        <v>1029</v>
      </c>
    </row>
    <row r="58" spans="1:99" s="39" customFormat="1" ht="13.5" customHeight="1" x14ac:dyDescent="0.2">
      <c r="A58" s="57">
        <v>45</v>
      </c>
      <c r="B58" s="124" t="s">
        <v>300</v>
      </c>
      <c r="C58" s="109"/>
      <c r="D58" s="118"/>
      <c r="E58" s="47"/>
      <c r="F58" s="47"/>
      <c r="G58" s="47"/>
      <c r="H58" s="47"/>
      <c r="I58" s="164"/>
      <c r="J58" s="47"/>
      <c r="K58" s="169"/>
      <c r="L58" s="110"/>
      <c r="M58" s="169"/>
      <c r="N58" s="110"/>
      <c r="O58" s="47"/>
      <c r="P58" s="168"/>
      <c r="Q58" s="47"/>
      <c r="R58" s="168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>
        <v>64</v>
      </c>
      <c r="AE58" s="47">
        <v>40</v>
      </c>
      <c r="AF58" s="47">
        <v>33</v>
      </c>
      <c r="AG58" s="47">
        <v>20</v>
      </c>
      <c r="AH58" s="47">
        <v>114.5</v>
      </c>
      <c r="AI58" s="47">
        <v>20</v>
      </c>
      <c r="AJ58" s="167">
        <v>46</v>
      </c>
      <c r="AK58" s="167">
        <v>46.5</v>
      </c>
      <c r="AL58" s="47"/>
      <c r="AM58" s="47"/>
      <c r="AN58" s="158"/>
      <c r="AO58" s="47"/>
      <c r="AP58" s="47"/>
      <c r="AQ58" s="47"/>
      <c r="AR58" s="47"/>
      <c r="AS58" s="47">
        <v>62.5</v>
      </c>
      <c r="AT58" s="165">
        <v>68.5</v>
      </c>
      <c r="AU58" s="165"/>
      <c r="AV58" s="47"/>
      <c r="AW58" s="150"/>
      <c r="AX58" s="174"/>
      <c r="AY58" s="171"/>
      <c r="AZ58" s="47"/>
      <c r="BA58" s="171"/>
      <c r="BB58" s="47"/>
      <c r="BC58" s="47"/>
      <c r="BD58" s="47"/>
      <c r="BE58" s="111"/>
      <c r="BF58" s="47">
        <v>41</v>
      </c>
      <c r="BG58" s="47">
        <v>20</v>
      </c>
      <c r="BH58" s="47">
        <v>50.5</v>
      </c>
      <c r="BI58" s="47">
        <v>20</v>
      </c>
      <c r="BJ58" s="106">
        <v>45.5</v>
      </c>
      <c r="BK58" s="106"/>
      <c r="BL58" s="47">
        <v>48</v>
      </c>
      <c r="BM58" s="47"/>
      <c r="BN58" s="47">
        <v>54</v>
      </c>
      <c r="BO58" s="47"/>
      <c r="BP58" s="47">
        <v>53</v>
      </c>
      <c r="BQ58" s="47"/>
      <c r="BR58" s="47"/>
      <c r="BS58" s="47"/>
      <c r="BT58" s="47"/>
      <c r="BU58" s="47"/>
      <c r="BV58" s="47"/>
      <c r="BW58" s="47"/>
      <c r="BX58" s="47"/>
      <c r="BY58" s="47"/>
      <c r="BZ58" s="165"/>
      <c r="CA58" s="47"/>
      <c r="CB58" s="47"/>
      <c r="CC58" s="47">
        <v>48.5</v>
      </c>
      <c r="CD58" s="47"/>
      <c r="CE58" s="47">
        <v>49.5</v>
      </c>
      <c r="CF58" s="47"/>
      <c r="CG58" s="47"/>
      <c r="CH58" s="47"/>
      <c r="CI58" s="111"/>
      <c r="CJ58" s="109"/>
      <c r="CK58" s="118"/>
      <c r="CL58" s="47">
        <v>55.5</v>
      </c>
      <c r="CM58" s="47"/>
      <c r="CN58" s="47"/>
      <c r="CO58" s="47"/>
      <c r="CP58" s="47"/>
      <c r="CQ58" s="47"/>
      <c r="CR58" s="47"/>
      <c r="CS58" s="47"/>
      <c r="CT58" s="111"/>
      <c r="CU58" s="113">
        <f>SUM(C58:CT58)</f>
        <v>1000.5</v>
      </c>
    </row>
    <row r="59" spans="1:99" s="40" customFormat="1" ht="12.75" x14ac:dyDescent="0.2">
      <c r="A59" s="67">
        <v>46</v>
      </c>
      <c r="B59" s="124" t="s">
        <v>76</v>
      </c>
      <c r="C59" s="109"/>
      <c r="D59" s="118"/>
      <c r="E59" s="47"/>
      <c r="F59" s="47"/>
      <c r="G59" s="47"/>
      <c r="H59" s="47"/>
      <c r="I59" s="164"/>
      <c r="J59" s="47"/>
      <c r="K59" s="169"/>
      <c r="L59" s="110"/>
      <c r="M59" s="169"/>
      <c r="N59" s="110"/>
      <c r="O59" s="47"/>
      <c r="P59" s="168"/>
      <c r="Q59" s="47">
        <v>50</v>
      </c>
      <c r="R59" s="168"/>
      <c r="S59" s="47">
        <v>83</v>
      </c>
      <c r="T59" s="47">
        <v>53</v>
      </c>
      <c r="U59" s="47">
        <v>20</v>
      </c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158"/>
      <c r="AO59" s="47">
        <v>95.5</v>
      </c>
      <c r="AP59" s="47"/>
      <c r="AQ59" s="47"/>
      <c r="AR59" s="47"/>
      <c r="AS59" s="47"/>
      <c r="AT59" s="165"/>
      <c r="AU59" s="165"/>
      <c r="AV59" s="47"/>
      <c r="AW59" s="150"/>
      <c r="AX59" s="174"/>
      <c r="AY59" s="171"/>
      <c r="AZ59" s="47">
        <v>48.5</v>
      </c>
      <c r="BA59" s="171"/>
      <c r="BB59" s="47"/>
      <c r="BC59" s="47"/>
      <c r="BD59" s="47"/>
      <c r="BE59" s="111"/>
      <c r="BF59" s="47">
        <v>72</v>
      </c>
      <c r="BG59" s="47"/>
      <c r="BH59" s="47">
        <v>49.5</v>
      </c>
      <c r="BI59" s="47"/>
      <c r="BJ59" s="106"/>
      <c r="BK59" s="106"/>
      <c r="BL59" s="47">
        <v>48</v>
      </c>
      <c r="BM59" s="47"/>
      <c r="BN59" s="47">
        <v>53</v>
      </c>
      <c r="BO59" s="47"/>
      <c r="BP59" s="47">
        <v>54</v>
      </c>
      <c r="BQ59" s="47"/>
      <c r="BR59" s="47"/>
      <c r="BS59" s="47"/>
      <c r="BT59" s="47"/>
      <c r="BU59" s="47"/>
      <c r="BV59" s="47"/>
      <c r="BW59" s="47"/>
      <c r="BX59" s="47">
        <v>38.5</v>
      </c>
      <c r="BY59" s="47">
        <v>39</v>
      </c>
      <c r="BZ59" s="165"/>
      <c r="CA59" s="175"/>
      <c r="CB59" s="47"/>
      <c r="CC59" s="47">
        <v>49.5</v>
      </c>
      <c r="CD59" s="47"/>
      <c r="CE59" s="47">
        <v>49.5</v>
      </c>
      <c r="CF59" s="47"/>
      <c r="CG59" s="47"/>
      <c r="CH59" s="47"/>
      <c r="CI59" s="111"/>
      <c r="CJ59" s="109"/>
      <c r="CK59" s="118"/>
      <c r="CL59" s="47">
        <v>55.5</v>
      </c>
      <c r="CM59" s="47"/>
      <c r="CN59" s="47"/>
      <c r="CO59" s="47"/>
      <c r="CP59" s="47"/>
      <c r="CQ59" s="47"/>
      <c r="CR59" s="47"/>
      <c r="CS59" s="47"/>
      <c r="CT59" s="111"/>
      <c r="CU59" s="113">
        <f>SUM(C59:CT59)</f>
        <v>858.5</v>
      </c>
    </row>
    <row r="60" spans="1:99" s="40" customFormat="1" ht="12" customHeight="1" x14ac:dyDescent="0.2">
      <c r="A60" s="67">
        <v>47</v>
      </c>
      <c r="B60" s="124" t="s">
        <v>124</v>
      </c>
      <c r="C60" s="109"/>
      <c r="D60" s="118"/>
      <c r="E60" s="47">
        <v>92</v>
      </c>
      <c r="F60" s="47">
        <v>79.5</v>
      </c>
      <c r="G60" s="47"/>
      <c r="H60" s="47"/>
      <c r="I60" s="164"/>
      <c r="J60" s="47"/>
      <c r="K60" s="169"/>
      <c r="L60" s="110"/>
      <c r="M60" s="169"/>
      <c r="N60" s="110"/>
      <c r="O60" s="47"/>
      <c r="P60" s="168"/>
      <c r="Q60" s="47">
        <v>50</v>
      </c>
      <c r="R60" s="168"/>
      <c r="S60" s="47">
        <v>54</v>
      </c>
      <c r="T60" s="47">
        <v>115</v>
      </c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>
        <v>126.5</v>
      </c>
      <c r="AL60" s="47"/>
      <c r="AM60" s="47"/>
      <c r="AN60" s="158"/>
      <c r="AO60" s="47"/>
      <c r="AP60" s="47"/>
      <c r="AQ60" s="47"/>
      <c r="AR60" s="47"/>
      <c r="AS60" s="47"/>
      <c r="AT60" s="165"/>
      <c r="AU60" s="165"/>
      <c r="AV60" s="47"/>
      <c r="AW60" s="150"/>
      <c r="AX60" s="174"/>
      <c r="AY60" s="171"/>
      <c r="AZ60" s="47"/>
      <c r="BA60" s="171"/>
      <c r="BB60" s="47"/>
      <c r="BC60" s="47"/>
      <c r="BD60" s="47"/>
      <c r="BE60" s="111"/>
      <c r="BF60" s="47"/>
      <c r="BG60" s="47"/>
      <c r="BH60" s="47">
        <v>49.5</v>
      </c>
      <c r="BI60" s="47"/>
      <c r="BJ60" s="126"/>
      <c r="BK60" s="126"/>
      <c r="BL60" s="47"/>
      <c r="BM60" s="47"/>
      <c r="BN60" s="47">
        <v>54</v>
      </c>
      <c r="BO60" s="47"/>
      <c r="BP60" s="47">
        <v>54</v>
      </c>
      <c r="BQ60" s="47"/>
      <c r="BR60" s="47"/>
      <c r="BS60" s="47"/>
      <c r="BT60" s="47"/>
      <c r="BU60" s="47"/>
      <c r="BV60" s="47"/>
      <c r="BW60" s="47"/>
      <c r="BX60" s="47"/>
      <c r="BY60" s="47"/>
      <c r="BZ60" s="165"/>
      <c r="CA60" s="47"/>
      <c r="CB60" s="47"/>
      <c r="CC60" s="47"/>
      <c r="CD60" s="47"/>
      <c r="CE60" s="47"/>
      <c r="CF60" s="47"/>
      <c r="CG60" s="47"/>
      <c r="CH60" s="47"/>
      <c r="CI60" s="111"/>
      <c r="CJ60" s="109"/>
      <c r="CK60" s="118"/>
      <c r="CL60" s="47">
        <v>55.5</v>
      </c>
      <c r="CM60" s="47"/>
      <c r="CN60" s="47"/>
      <c r="CO60" s="47"/>
      <c r="CP60" s="47"/>
      <c r="CQ60" s="47"/>
      <c r="CR60" s="47"/>
      <c r="CS60" s="47"/>
      <c r="CT60" s="111"/>
      <c r="CU60" s="113">
        <f>SUM(C60:CT60)</f>
        <v>730</v>
      </c>
    </row>
    <row r="61" spans="1:99" s="39" customFormat="1" ht="12.75" x14ac:dyDescent="0.2">
      <c r="A61" s="57">
        <v>48</v>
      </c>
      <c r="B61" s="124" t="s">
        <v>288</v>
      </c>
      <c r="C61" s="109">
        <v>41.5</v>
      </c>
      <c r="D61" s="118"/>
      <c r="E61" s="47"/>
      <c r="F61" s="47"/>
      <c r="G61" s="47"/>
      <c r="H61" s="47"/>
      <c r="I61" s="164"/>
      <c r="J61" s="47"/>
      <c r="K61" s="169"/>
      <c r="L61" s="110"/>
      <c r="M61" s="169"/>
      <c r="N61" s="110"/>
      <c r="O61" s="47"/>
      <c r="P61" s="168"/>
      <c r="Q61" s="47">
        <v>50</v>
      </c>
      <c r="R61" s="168"/>
      <c r="S61" s="47">
        <v>54</v>
      </c>
      <c r="T61" s="47">
        <v>54</v>
      </c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>
        <v>71</v>
      </c>
      <c r="AM61" s="47">
        <v>76.5</v>
      </c>
      <c r="AN61" s="158"/>
      <c r="AO61" s="47"/>
      <c r="AP61" s="47"/>
      <c r="AQ61" s="47"/>
      <c r="AR61" s="47"/>
      <c r="AS61" s="47"/>
      <c r="AT61" s="165"/>
      <c r="AU61" s="165"/>
      <c r="AV61" s="47"/>
      <c r="AW61" s="150"/>
      <c r="AX61" s="174">
        <v>49</v>
      </c>
      <c r="AY61" s="171"/>
      <c r="AZ61" s="47"/>
      <c r="BA61" s="171"/>
      <c r="BB61" s="47"/>
      <c r="BC61" s="47"/>
      <c r="BD61" s="47"/>
      <c r="BE61" s="111"/>
      <c r="BF61" s="47"/>
      <c r="BG61" s="47"/>
      <c r="BH61" s="47">
        <v>49.5</v>
      </c>
      <c r="BI61" s="47"/>
      <c r="BJ61" s="106"/>
      <c r="BK61" s="106"/>
      <c r="BL61" s="47"/>
      <c r="BM61" s="47"/>
      <c r="BN61" s="47">
        <v>54</v>
      </c>
      <c r="BO61" s="47">
        <v>20</v>
      </c>
      <c r="BP61" s="47">
        <v>53</v>
      </c>
      <c r="BQ61" s="47">
        <v>20</v>
      </c>
      <c r="BR61" s="47"/>
      <c r="BS61" s="47"/>
      <c r="BT61" s="47"/>
      <c r="BU61" s="47"/>
      <c r="BV61" s="47"/>
      <c r="BW61" s="47"/>
      <c r="BX61" s="47"/>
      <c r="BY61" s="47"/>
      <c r="BZ61" s="165"/>
      <c r="CA61" s="47"/>
      <c r="CB61" s="47"/>
      <c r="CC61" s="47"/>
      <c r="CD61" s="47"/>
      <c r="CE61" s="47"/>
      <c r="CF61" s="47"/>
      <c r="CG61" s="47"/>
      <c r="CH61" s="47"/>
      <c r="CI61" s="111"/>
      <c r="CJ61" s="109">
        <v>48.5</v>
      </c>
      <c r="CK61" s="118"/>
      <c r="CL61" s="47">
        <v>55.5</v>
      </c>
      <c r="CM61" s="47">
        <v>20</v>
      </c>
      <c r="CN61" s="47"/>
      <c r="CO61" s="47"/>
      <c r="CP61" s="47"/>
      <c r="CQ61" s="47"/>
      <c r="CR61" s="47"/>
      <c r="CS61" s="47"/>
      <c r="CT61" s="111"/>
      <c r="CU61" s="113">
        <f>SUM(C61:CT61)</f>
        <v>716.5</v>
      </c>
    </row>
    <row r="62" spans="1:99" s="39" customFormat="1" ht="12.75" x14ac:dyDescent="0.2">
      <c r="A62" s="57">
        <v>49</v>
      </c>
      <c r="B62" s="124" t="s">
        <v>435</v>
      </c>
      <c r="C62" s="109"/>
      <c r="D62" s="118"/>
      <c r="E62" s="47"/>
      <c r="F62" s="47"/>
      <c r="G62" s="47"/>
      <c r="H62" s="47"/>
      <c r="I62" s="164"/>
      <c r="J62" s="47"/>
      <c r="K62" s="169"/>
      <c r="L62" s="110"/>
      <c r="M62" s="169"/>
      <c r="N62" s="110"/>
      <c r="O62" s="47"/>
      <c r="P62" s="168"/>
      <c r="Q62" s="47"/>
      <c r="R62" s="168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158"/>
      <c r="AO62" s="47"/>
      <c r="AP62" s="47"/>
      <c r="AQ62" s="47"/>
      <c r="AR62" s="47"/>
      <c r="AS62" s="47"/>
      <c r="AT62" s="165"/>
      <c r="AU62" s="165"/>
      <c r="AV62" s="47"/>
      <c r="AW62" s="150"/>
      <c r="AX62" s="174"/>
      <c r="AY62" s="171"/>
      <c r="AZ62" s="47"/>
      <c r="BA62" s="171"/>
      <c r="BB62" s="47"/>
      <c r="BC62" s="47"/>
      <c r="BD62" s="47"/>
      <c r="BE62" s="111"/>
      <c r="BF62" s="47">
        <v>100</v>
      </c>
      <c r="BG62" s="47"/>
      <c r="BH62" s="47">
        <v>49.5</v>
      </c>
      <c r="BI62" s="47"/>
      <c r="BJ62" s="106">
        <v>45.5</v>
      </c>
      <c r="BK62" s="106">
        <v>20</v>
      </c>
      <c r="BL62" s="47">
        <v>48</v>
      </c>
      <c r="BM62" s="47">
        <v>20</v>
      </c>
      <c r="BN62" s="47">
        <v>83</v>
      </c>
      <c r="BO62" s="47">
        <v>20</v>
      </c>
      <c r="BP62" s="47">
        <v>83</v>
      </c>
      <c r="BQ62" s="47">
        <v>20</v>
      </c>
      <c r="BR62" s="47"/>
      <c r="BS62" s="47"/>
      <c r="BT62" s="47"/>
      <c r="BU62" s="47"/>
      <c r="BV62" s="47"/>
      <c r="BW62" s="47"/>
      <c r="BX62" s="47"/>
      <c r="BY62" s="47"/>
      <c r="BZ62" s="165"/>
      <c r="CA62" s="47"/>
      <c r="CB62" s="47"/>
      <c r="CC62" s="47">
        <v>48.5</v>
      </c>
      <c r="CD62" s="47"/>
      <c r="CE62" s="47">
        <v>48.5</v>
      </c>
      <c r="CF62" s="47"/>
      <c r="CG62" s="47"/>
      <c r="CH62" s="47"/>
      <c r="CI62" s="111"/>
      <c r="CJ62" s="109">
        <v>47.5</v>
      </c>
      <c r="CK62" s="118"/>
      <c r="CL62" s="47">
        <v>55.5</v>
      </c>
      <c r="CM62" s="47"/>
      <c r="CN62" s="47"/>
      <c r="CO62" s="47"/>
      <c r="CP62" s="47"/>
      <c r="CQ62" s="47"/>
      <c r="CR62" s="47"/>
      <c r="CS62" s="47"/>
      <c r="CT62" s="111"/>
      <c r="CU62" s="113">
        <f>SUM(C62:CT62)</f>
        <v>689</v>
      </c>
    </row>
    <row r="63" spans="1:99" s="39" customFormat="1" ht="12.75" x14ac:dyDescent="0.2">
      <c r="A63" s="57">
        <v>50</v>
      </c>
      <c r="B63" s="124" t="s">
        <v>350</v>
      </c>
      <c r="C63" s="109">
        <v>71.5</v>
      </c>
      <c r="D63" s="118"/>
      <c r="E63" s="47"/>
      <c r="F63" s="47"/>
      <c r="G63" s="47"/>
      <c r="H63" s="47"/>
      <c r="I63" s="164">
        <v>50.5</v>
      </c>
      <c r="J63" s="47"/>
      <c r="K63" s="169"/>
      <c r="L63" s="110"/>
      <c r="M63" s="169"/>
      <c r="N63" s="110"/>
      <c r="O63" s="47"/>
      <c r="P63" s="168"/>
      <c r="Q63" s="47"/>
      <c r="R63" s="168"/>
      <c r="S63" s="47">
        <v>53</v>
      </c>
      <c r="T63" s="47">
        <v>91</v>
      </c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167"/>
      <c r="AK63" s="167"/>
      <c r="AL63" s="47"/>
      <c r="AM63" s="47"/>
      <c r="AN63" s="158"/>
      <c r="AO63" s="47"/>
      <c r="AP63" s="47"/>
      <c r="AQ63" s="47"/>
      <c r="AR63" s="47"/>
      <c r="AS63" s="47"/>
      <c r="AT63" s="165"/>
      <c r="AU63" s="165"/>
      <c r="AV63" s="47"/>
      <c r="AW63" s="150"/>
      <c r="AX63" s="174"/>
      <c r="AY63" s="171"/>
      <c r="AZ63" s="47"/>
      <c r="BA63" s="171"/>
      <c r="BB63" s="47"/>
      <c r="BC63" s="47"/>
      <c r="BD63" s="47"/>
      <c r="BE63" s="111"/>
      <c r="BF63" s="47"/>
      <c r="BG63" s="47"/>
      <c r="BH63" s="47"/>
      <c r="BI63" s="47"/>
      <c r="BJ63" s="126"/>
      <c r="BK63" s="126"/>
      <c r="BL63" s="47"/>
      <c r="BM63" s="47"/>
      <c r="BN63" s="47">
        <v>83</v>
      </c>
      <c r="BO63" s="47">
        <v>20</v>
      </c>
      <c r="BP63" s="47">
        <v>87</v>
      </c>
      <c r="BQ63" s="47">
        <v>20</v>
      </c>
      <c r="BR63" s="47"/>
      <c r="BS63" s="47"/>
      <c r="BT63" s="47"/>
      <c r="BU63" s="47"/>
      <c r="BV63" s="47"/>
      <c r="BW63" s="47"/>
      <c r="BX63" s="47"/>
      <c r="BY63" s="47"/>
      <c r="BZ63" s="165"/>
      <c r="CA63" s="47"/>
      <c r="CB63" s="47"/>
      <c r="CC63" s="47">
        <v>83.5</v>
      </c>
      <c r="CD63" s="47"/>
      <c r="CE63" s="47"/>
      <c r="CF63" s="47"/>
      <c r="CG63" s="47"/>
      <c r="CH63" s="47"/>
      <c r="CI63" s="111"/>
      <c r="CJ63" s="109">
        <v>48.5</v>
      </c>
      <c r="CK63" s="118"/>
      <c r="CL63" s="47">
        <v>56.5</v>
      </c>
      <c r="CM63" s="47"/>
      <c r="CN63" s="47"/>
      <c r="CO63" s="47"/>
      <c r="CP63" s="47"/>
      <c r="CQ63" s="47"/>
      <c r="CR63" s="47"/>
      <c r="CS63" s="47"/>
      <c r="CT63" s="111"/>
      <c r="CU63" s="113">
        <f>SUM(C63:CT63)</f>
        <v>664.5</v>
      </c>
    </row>
    <row r="64" spans="1:99" s="40" customFormat="1" ht="12" customHeight="1" x14ac:dyDescent="0.2">
      <c r="A64" s="67">
        <v>51</v>
      </c>
      <c r="B64" s="124" t="s">
        <v>105</v>
      </c>
      <c r="C64" s="109"/>
      <c r="D64" s="118"/>
      <c r="E64" s="47"/>
      <c r="F64" s="47"/>
      <c r="G64" s="47"/>
      <c r="H64" s="47"/>
      <c r="I64" s="164">
        <v>50.5</v>
      </c>
      <c r="J64" s="47"/>
      <c r="K64" s="169"/>
      <c r="L64" s="110"/>
      <c r="M64" s="169"/>
      <c r="N64" s="110"/>
      <c r="O64" s="47"/>
      <c r="P64" s="168"/>
      <c r="Q64" s="47">
        <v>50</v>
      </c>
      <c r="R64" s="168"/>
      <c r="S64" s="47">
        <v>54</v>
      </c>
      <c r="T64" s="47">
        <v>53</v>
      </c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167"/>
      <c r="AL64" s="47"/>
      <c r="AM64" s="47"/>
      <c r="AN64" s="158"/>
      <c r="AO64" s="47"/>
      <c r="AP64" s="47"/>
      <c r="AQ64" s="47"/>
      <c r="AR64" s="47"/>
      <c r="AS64" s="47"/>
      <c r="AT64" s="165"/>
      <c r="AU64" s="165"/>
      <c r="AV64" s="47"/>
      <c r="AW64" s="150"/>
      <c r="AX64" s="174"/>
      <c r="AY64" s="171"/>
      <c r="AZ64" s="47" t="s">
        <v>54</v>
      </c>
      <c r="BA64" s="171"/>
      <c r="BB64" s="47"/>
      <c r="BC64" s="47"/>
      <c r="BD64" s="47"/>
      <c r="BE64" s="111"/>
      <c r="BF64" s="47"/>
      <c r="BG64" s="47"/>
      <c r="BH64" s="47"/>
      <c r="BI64" s="47"/>
      <c r="BJ64" s="106"/>
      <c r="BK64" s="106"/>
      <c r="BL64" s="47"/>
      <c r="BM64" s="47"/>
      <c r="BN64" s="47">
        <v>53</v>
      </c>
      <c r="BO64" s="47">
        <v>20</v>
      </c>
      <c r="BP64" s="47">
        <v>53</v>
      </c>
      <c r="BQ64" s="47">
        <v>20</v>
      </c>
      <c r="BR64" s="47"/>
      <c r="BS64" s="47"/>
      <c r="BT64" s="47"/>
      <c r="BU64" s="47"/>
      <c r="BV64" s="47"/>
      <c r="BW64" s="47"/>
      <c r="BX64" s="47"/>
      <c r="BY64" s="47"/>
      <c r="BZ64" s="165"/>
      <c r="CA64" s="47"/>
      <c r="CB64" s="47"/>
      <c r="CC64" s="47">
        <v>48.5</v>
      </c>
      <c r="CD64" s="47"/>
      <c r="CE64" s="47">
        <v>131.5</v>
      </c>
      <c r="CF64" s="47"/>
      <c r="CG64" s="47"/>
      <c r="CH64" s="47"/>
      <c r="CI64" s="111"/>
      <c r="CJ64" s="109"/>
      <c r="CK64" s="118"/>
      <c r="CL64" s="47">
        <v>54.5</v>
      </c>
      <c r="CM64" s="47"/>
      <c r="CN64" s="47"/>
      <c r="CO64" s="47"/>
      <c r="CP64" s="47"/>
      <c r="CQ64" s="47"/>
      <c r="CR64" s="47"/>
      <c r="CS64" s="47"/>
      <c r="CT64" s="111"/>
      <c r="CU64" s="113">
        <f>SUM(C64:CT64)</f>
        <v>588</v>
      </c>
    </row>
    <row r="65" spans="1:99" s="39" customFormat="1" ht="12.75" x14ac:dyDescent="0.2">
      <c r="A65" s="57">
        <v>52</v>
      </c>
      <c r="B65" s="124" t="s">
        <v>140</v>
      </c>
      <c r="C65" s="109"/>
      <c r="D65" s="118"/>
      <c r="E65" s="47"/>
      <c r="F65" s="47"/>
      <c r="G65" s="47"/>
      <c r="H65" s="47"/>
      <c r="I65" s="164"/>
      <c r="J65" s="47"/>
      <c r="K65" s="169"/>
      <c r="L65" s="110"/>
      <c r="M65" s="169"/>
      <c r="N65" s="110"/>
      <c r="O65" s="47">
        <v>42.5</v>
      </c>
      <c r="P65" s="168"/>
      <c r="Q65" s="47"/>
      <c r="R65" s="168"/>
      <c r="S65" s="47">
        <v>83</v>
      </c>
      <c r="T65" s="47">
        <v>53</v>
      </c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167"/>
      <c r="AK65" s="47"/>
      <c r="AL65" s="47"/>
      <c r="AM65" s="47"/>
      <c r="AN65" s="158"/>
      <c r="AO65" s="47"/>
      <c r="AP65" s="47"/>
      <c r="AQ65" s="47"/>
      <c r="AR65" s="47"/>
      <c r="AS65" s="47"/>
      <c r="AT65" s="165"/>
      <c r="AU65" s="165"/>
      <c r="AV65" s="47">
        <v>65</v>
      </c>
      <c r="AW65" s="150"/>
      <c r="AX65" s="174"/>
      <c r="AY65" s="171"/>
      <c r="AZ65" s="47">
        <v>49.5</v>
      </c>
      <c r="BA65" s="171"/>
      <c r="BB65" s="47"/>
      <c r="BC65" s="47"/>
      <c r="BD65" s="47"/>
      <c r="BE65" s="111"/>
      <c r="BF65" s="47"/>
      <c r="BG65" s="47"/>
      <c r="BH65" s="47">
        <v>50.5</v>
      </c>
      <c r="BI65" s="47"/>
      <c r="BJ65" s="126"/>
      <c r="BK65" s="126"/>
      <c r="BL65" s="47">
        <v>48</v>
      </c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165"/>
      <c r="CA65" s="47"/>
      <c r="CB65" s="47"/>
      <c r="CC65" s="47">
        <v>49.5</v>
      </c>
      <c r="CD65" s="47"/>
      <c r="CE65" s="47">
        <v>48.5</v>
      </c>
      <c r="CF65" s="47"/>
      <c r="CG65" s="47"/>
      <c r="CH65" s="47"/>
      <c r="CI65" s="111"/>
      <c r="CJ65" s="109"/>
      <c r="CK65" s="118"/>
      <c r="CL65" s="47">
        <v>93.5</v>
      </c>
      <c r="CM65" s="47"/>
      <c r="CN65" s="47"/>
      <c r="CO65" s="47"/>
      <c r="CP65" s="47"/>
      <c r="CQ65" s="47"/>
      <c r="CR65" s="47"/>
      <c r="CS65" s="171"/>
      <c r="CT65" s="111"/>
      <c r="CU65" s="113">
        <f>SUM(C65:CT65)</f>
        <v>583</v>
      </c>
    </row>
    <row r="66" spans="1:99" s="40" customFormat="1" ht="13.5" customHeight="1" x14ac:dyDescent="0.2">
      <c r="A66" s="67">
        <v>53</v>
      </c>
      <c r="B66" s="124" t="s">
        <v>303</v>
      </c>
      <c r="C66" s="109"/>
      <c r="D66" s="118"/>
      <c r="E66" s="47"/>
      <c r="F66" s="47"/>
      <c r="G66" s="47"/>
      <c r="H66" s="47"/>
      <c r="I66" s="164">
        <v>52.5</v>
      </c>
      <c r="J66" s="47"/>
      <c r="K66" s="169"/>
      <c r="L66" s="110"/>
      <c r="M66" s="169"/>
      <c r="N66" s="110"/>
      <c r="O66" s="47">
        <v>42.5</v>
      </c>
      <c r="P66" s="168"/>
      <c r="Q66" s="47">
        <v>50</v>
      </c>
      <c r="R66" s="168"/>
      <c r="S66" s="47">
        <v>125</v>
      </c>
      <c r="T66" s="47">
        <v>54</v>
      </c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158"/>
      <c r="AO66" s="47"/>
      <c r="AP66" s="47"/>
      <c r="AQ66" s="47">
        <v>42.5</v>
      </c>
      <c r="AR66" s="47"/>
      <c r="AS66" s="47"/>
      <c r="AT66" s="165"/>
      <c r="AU66" s="165"/>
      <c r="AV66" s="47"/>
      <c r="AW66" s="150"/>
      <c r="AX66" s="174"/>
      <c r="AY66" s="171"/>
      <c r="AZ66" s="47"/>
      <c r="BA66" s="171"/>
      <c r="BB66" s="47"/>
      <c r="BC66" s="47"/>
      <c r="BD66" s="47"/>
      <c r="BE66" s="111"/>
      <c r="BF66" s="47"/>
      <c r="BG66" s="47"/>
      <c r="BH66" s="47">
        <v>50.5</v>
      </c>
      <c r="BI66" s="47"/>
      <c r="BJ66" s="126"/>
      <c r="BK66" s="126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>
        <v>40</v>
      </c>
      <c r="BZ66" s="165"/>
      <c r="CA66" s="47">
        <v>44</v>
      </c>
      <c r="CB66" s="47"/>
      <c r="CC66" s="47"/>
      <c r="CD66" s="47"/>
      <c r="CE66" s="47"/>
      <c r="CF66" s="47"/>
      <c r="CG66" s="47"/>
      <c r="CH66" s="47"/>
      <c r="CI66" s="111"/>
      <c r="CJ66" s="109"/>
      <c r="CK66" s="118"/>
      <c r="CL66" s="47">
        <v>55.5</v>
      </c>
      <c r="CM66" s="47"/>
      <c r="CN66" s="47"/>
      <c r="CO66" s="47"/>
      <c r="CP66" s="47"/>
      <c r="CQ66" s="47"/>
      <c r="CR66" s="47"/>
      <c r="CS66" s="47"/>
      <c r="CT66" s="111"/>
      <c r="CU66" s="113">
        <f>SUM(C66:CT66)</f>
        <v>556.5</v>
      </c>
    </row>
    <row r="67" spans="1:99" s="40" customFormat="1" ht="12.75" x14ac:dyDescent="0.2">
      <c r="A67" s="67">
        <v>54</v>
      </c>
      <c r="B67" s="124" t="s">
        <v>306</v>
      </c>
      <c r="C67" s="109">
        <v>41.5</v>
      </c>
      <c r="D67" s="118"/>
      <c r="E67" s="47"/>
      <c r="F67" s="47"/>
      <c r="G67" s="47"/>
      <c r="H67" s="47"/>
      <c r="I67" s="164">
        <v>89.5</v>
      </c>
      <c r="J67" s="47"/>
      <c r="K67" s="169"/>
      <c r="L67" s="110"/>
      <c r="M67" s="169"/>
      <c r="N67" s="110"/>
      <c r="O67" s="47">
        <v>41.5</v>
      </c>
      <c r="P67" s="168"/>
      <c r="Q67" s="47" t="s">
        <v>54</v>
      </c>
      <c r="R67" s="168"/>
      <c r="S67" s="47">
        <v>87</v>
      </c>
      <c r="T67" s="47">
        <v>54</v>
      </c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158"/>
      <c r="AO67" s="47"/>
      <c r="AP67" s="47"/>
      <c r="AQ67" s="47"/>
      <c r="AR67" s="47"/>
      <c r="AS67" s="47"/>
      <c r="AT67" s="165"/>
      <c r="AU67" s="165"/>
      <c r="AV67" s="47"/>
      <c r="AW67" s="150"/>
      <c r="AX67" s="174" t="s">
        <v>54</v>
      </c>
      <c r="AY67" s="171"/>
      <c r="AZ67" s="47">
        <v>48.5</v>
      </c>
      <c r="BA67" s="171"/>
      <c r="BB67" s="47"/>
      <c r="BC67" s="47"/>
      <c r="BD67" s="47"/>
      <c r="BE67" s="111"/>
      <c r="BF67" s="47"/>
      <c r="BG67" s="47"/>
      <c r="BH67" s="47"/>
      <c r="BI67" s="47"/>
      <c r="BJ67" s="126"/>
      <c r="BK67" s="126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165"/>
      <c r="CA67" s="47"/>
      <c r="CB67" s="47"/>
      <c r="CC67" s="47"/>
      <c r="CD67" s="47"/>
      <c r="CE67" s="47"/>
      <c r="CF67" s="47"/>
      <c r="CG67" s="47"/>
      <c r="CH67" s="47"/>
      <c r="CI67" s="111"/>
      <c r="CJ67" s="109">
        <v>49.5</v>
      </c>
      <c r="CK67" s="118"/>
      <c r="CL67" s="47">
        <v>54.5</v>
      </c>
      <c r="CM67" s="47"/>
      <c r="CN67" s="47"/>
      <c r="CO67" s="47"/>
      <c r="CP67" s="47"/>
      <c r="CQ67" s="47"/>
      <c r="CR67" s="47"/>
      <c r="CS67" s="47"/>
      <c r="CT67" s="111"/>
      <c r="CU67" s="113">
        <f>SUM(C67:CT67)</f>
        <v>466</v>
      </c>
    </row>
    <row r="68" spans="1:99" s="39" customFormat="1" ht="13.5" customHeight="1" x14ac:dyDescent="0.2">
      <c r="A68" s="57">
        <v>55</v>
      </c>
      <c r="B68" s="124" t="s">
        <v>540</v>
      </c>
      <c r="C68" s="109"/>
      <c r="D68" s="118"/>
      <c r="E68" s="178"/>
      <c r="F68" s="178"/>
      <c r="G68" s="178"/>
      <c r="H68" s="178"/>
      <c r="I68" s="178"/>
      <c r="J68" s="178"/>
      <c r="K68" s="178"/>
      <c r="L68" s="110"/>
      <c r="M68" s="178"/>
      <c r="N68" s="110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  <c r="AO68" s="178"/>
      <c r="AP68" s="178"/>
      <c r="AQ68" s="178"/>
      <c r="AR68" s="178"/>
      <c r="AS68" s="178"/>
      <c r="AT68" s="178"/>
      <c r="AU68" s="178"/>
      <c r="AV68" s="178"/>
      <c r="AW68" s="178"/>
      <c r="AX68" s="178"/>
      <c r="AY68" s="178"/>
      <c r="AZ68" s="178"/>
      <c r="BA68" s="178"/>
      <c r="BB68" s="178"/>
      <c r="BC68" s="178"/>
      <c r="BD68" s="178"/>
      <c r="BE68" s="111"/>
      <c r="BF68" s="178"/>
      <c r="BG68" s="178"/>
      <c r="BH68" s="178">
        <v>49.5</v>
      </c>
      <c r="BI68" s="178"/>
      <c r="BJ68" s="126"/>
      <c r="BK68" s="126"/>
      <c r="BL68" s="178">
        <v>86</v>
      </c>
      <c r="BM68" s="178"/>
      <c r="BN68" s="178"/>
      <c r="BO68" s="178"/>
      <c r="BP68" s="178">
        <v>52</v>
      </c>
      <c r="BQ68" s="178"/>
      <c r="BR68" s="178"/>
      <c r="BS68" s="178"/>
      <c r="BT68" s="178"/>
      <c r="BU68" s="178"/>
      <c r="BV68" s="178"/>
      <c r="BW68" s="178"/>
      <c r="BX68" s="178"/>
      <c r="BY68" s="178"/>
      <c r="BZ68" s="178"/>
      <c r="CA68" s="178"/>
      <c r="CB68" s="178"/>
      <c r="CC68" s="178">
        <v>48.5</v>
      </c>
      <c r="CD68" s="178"/>
      <c r="CE68" s="178">
        <v>79.5</v>
      </c>
      <c r="CF68" s="178"/>
      <c r="CG68" s="178"/>
      <c r="CH68" s="178"/>
      <c r="CI68" s="111"/>
      <c r="CJ68" s="109">
        <v>47.5</v>
      </c>
      <c r="CK68" s="118"/>
      <c r="CL68" s="178">
        <v>55.5</v>
      </c>
      <c r="CM68" s="178"/>
      <c r="CN68" s="178"/>
      <c r="CO68" s="178"/>
      <c r="CP68" s="178"/>
      <c r="CQ68" s="178"/>
      <c r="CR68" s="178"/>
      <c r="CS68" s="178"/>
      <c r="CT68" s="111"/>
      <c r="CU68" s="113">
        <f>SUM(C68:CT68)</f>
        <v>418.5</v>
      </c>
    </row>
    <row r="69" spans="1:99" s="39" customFormat="1" ht="12.75" x14ac:dyDescent="0.2">
      <c r="A69" s="57">
        <v>56</v>
      </c>
      <c r="B69" s="124" t="s">
        <v>210</v>
      </c>
      <c r="C69" s="109"/>
      <c r="D69" s="118"/>
      <c r="E69" s="47"/>
      <c r="F69" s="47"/>
      <c r="G69" s="47"/>
      <c r="H69" s="47"/>
      <c r="I69" s="164"/>
      <c r="J69" s="47"/>
      <c r="K69" s="169"/>
      <c r="L69" s="110"/>
      <c r="M69" s="169"/>
      <c r="N69" s="110"/>
      <c r="O69" s="47"/>
      <c r="P69" s="168"/>
      <c r="Q69" s="47"/>
      <c r="R69" s="168"/>
      <c r="S69" s="47">
        <v>52</v>
      </c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167"/>
      <c r="AL69" s="47"/>
      <c r="AM69" s="47"/>
      <c r="AN69" s="158"/>
      <c r="AO69" s="47"/>
      <c r="AP69" s="47"/>
      <c r="AQ69" s="47"/>
      <c r="AR69" s="47"/>
      <c r="AS69" s="47"/>
      <c r="AT69" s="165"/>
      <c r="AU69" s="165"/>
      <c r="AV69" s="47"/>
      <c r="AW69" s="150"/>
      <c r="AX69" s="174"/>
      <c r="AY69" s="171"/>
      <c r="AZ69" s="47"/>
      <c r="BA69" s="171"/>
      <c r="BB69" s="47"/>
      <c r="BC69" s="47"/>
      <c r="BD69" s="47"/>
      <c r="BE69" s="111"/>
      <c r="BF69" s="47">
        <v>68</v>
      </c>
      <c r="BG69" s="47"/>
      <c r="BH69" s="47">
        <v>83.5</v>
      </c>
      <c r="BI69" s="47"/>
      <c r="BJ69" s="106"/>
      <c r="BK69" s="106"/>
      <c r="BL69" s="47"/>
      <c r="BM69" s="47"/>
      <c r="BN69" s="47">
        <v>54</v>
      </c>
      <c r="BO69" s="47"/>
      <c r="BP69" s="47">
        <v>54</v>
      </c>
      <c r="BQ69" s="47"/>
      <c r="BR69" s="47"/>
      <c r="BS69" s="47"/>
      <c r="BT69" s="47"/>
      <c r="BU69" s="47"/>
      <c r="BV69" s="47"/>
      <c r="BW69" s="47"/>
      <c r="BX69" s="47"/>
      <c r="BY69" s="47"/>
      <c r="BZ69" s="165"/>
      <c r="CA69" s="47"/>
      <c r="CB69" s="47"/>
      <c r="CC69" s="47"/>
      <c r="CD69" s="47"/>
      <c r="CE69" s="47"/>
      <c r="CF69" s="47"/>
      <c r="CG69" s="47"/>
      <c r="CH69" s="47"/>
      <c r="CI69" s="111"/>
      <c r="CJ69" s="109"/>
      <c r="CK69" s="118"/>
      <c r="CL69" s="47">
        <v>54.5</v>
      </c>
      <c r="CM69" s="47"/>
      <c r="CN69" s="47"/>
      <c r="CO69" s="47"/>
      <c r="CP69" s="47"/>
      <c r="CQ69" s="47"/>
      <c r="CR69" s="47"/>
      <c r="CS69" s="171"/>
      <c r="CT69" s="111"/>
      <c r="CU69" s="113">
        <f>SUM(C69:CT69)</f>
        <v>366</v>
      </c>
    </row>
    <row r="70" spans="1:99" s="40" customFormat="1" ht="12.75" customHeight="1" x14ac:dyDescent="0.2">
      <c r="A70" s="67">
        <v>57</v>
      </c>
      <c r="B70" s="124" t="s">
        <v>475</v>
      </c>
      <c r="C70" s="109">
        <v>40.5</v>
      </c>
      <c r="D70" s="118"/>
      <c r="E70" s="47"/>
      <c r="F70" s="47"/>
      <c r="G70" s="47"/>
      <c r="H70" s="47"/>
      <c r="I70" s="164"/>
      <c r="J70" s="47"/>
      <c r="K70" s="169"/>
      <c r="L70" s="110"/>
      <c r="M70" s="169"/>
      <c r="N70" s="110"/>
      <c r="O70" s="47"/>
      <c r="P70" s="168"/>
      <c r="Q70" s="47"/>
      <c r="R70" s="168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>
        <v>46</v>
      </c>
      <c r="AK70" s="47">
        <v>70.5</v>
      </c>
      <c r="AL70" s="47"/>
      <c r="AM70" s="47"/>
      <c r="AN70" s="158"/>
      <c r="AO70" s="47"/>
      <c r="AP70" s="47"/>
      <c r="AQ70" s="47"/>
      <c r="AR70" s="47"/>
      <c r="AS70" s="47"/>
      <c r="AT70" s="165"/>
      <c r="AU70" s="165"/>
      <c r="AV70" s="47"/>
      <c r="AW70" s="150"/>
      <c r="AX70" s="174"/>
      <c r="AY70" s="171"/>
      <c r="AZ70" s="47"/>
      <c r="BA70" s="171"/>
      <c r="BB70" s="47"/>
      <c r="BC70" s="47"/>
      <c r="BD70" s="47"/>
      <c r="BE70" s="111"/>
      <c r="BF70" s="47"/>
      <c r="BG70" s="47"/>
      <c r="BH70" s="47">
        <v>50.5</v>
      </c>
      <c r="BI70" s="47"/>
      <c r="BJ70" s="106"/>
      <c r="BK70" s="106"/>
      <c r="BL70" s="47">
        <v>49</v>
      </c>
      <c r="BM70" s="47"/>
      <c r="BN70" s="47">
        <v>52</v>
      </c>
      <c r="BO70" s="47"/>
      <c r="BP70" s="47">
        <v>52</v>
      </c>
      <c r="BQ70" s="47"/>
      <c r="BR70" s="47"/>
      <c r="BS70" s="47"/>
      <c r="BT70" s="47"/>
      <c r="BU70" s="47"/>
      <c r="BV70" s="47"/>
      <c r="BW70" s="47"/>
      <c r="BX70" s="47"/>
      <c r="BY70" s="47"/>
      <c r="BZ70" s="165"/>
      <c r="CA70" s="47"/>
      <c r="CB70" s="47"/>
      <c r="CC70" s="47"/>
      <c r="CD70" s="47"/>
      <c r="CE70" s="47"/>
      <c r="CF70" s="47"/>
      <c r="CG70" s="47"/>
      <c r="CH70" s="47"/>
      <c r="CI70" s="111"/>
      <c r="CJ70" s="109"/>
      <c r="CK70" s="118"/>
      <c r="CL70" s="47"/>
      <c r="CM70" s="47"/>
      <c r="CN70" s="47"/>
      <c r="CO70" s="47"/>
      <c r="CP70" s="47"/>
      <c r="CQ70" s="47"/>
      <c r="CR70" s="47"/>
      <c r="CS70" s="47"/>
      <c r="CT70" s="111"/>
      <c r="CU70" s="113">
        <f>SUM(C70:CT70)</f>
        <v>360.5</v>
      </c>
    </row>
    <row r="71" spans="1:99" s="40" customFormat="1" ht="12.75" x14ac:dyDescent="0.2">
      <c r="A71" s="67">
        <v>58</v>
      </c>
      <c r="B71" s="124" t="s">
        <v>212</v>
      </c>
      <c r="C71" s="109"/>
      <c r="D71" s="119"/>
      <c r="E71" s="47"/>
      <c r="F71" s="47"/>
      <c r="G71" s="47"/>
      <c r="H71" s="47"/>
      <c r="I71" s="164">
        <v>51.5</v>
      </c>
      <c r="J71" s="47"/>
      <c r="K71" s="169"/>
      <c r="L71" s="110"/>
      <c r="M71" s="169"/>
      <c r="N71" s="110"/>
      <c r="O71" s="47"/>
      <c r="P71" s="168"/>
      <c r="Q71" s="47">
        <v>50</v>
      </c>
      <c r="R71" s="168"/>
      <c r="S71" s="47">
        <v>53</v>
      </c>
      <c r="T71" s="47">
        <v>54</v>
      </c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158"/>
      <c r="AO71" s="47"/>
      <c r="AP71" s="47"/>
      <c r="AQ71" s="47"/>
      <c r="AR71" s="47"/>
      <c r="AS71" s="47"/>
      <c r="AT71" s="165"/>
      <c r="AU71" s="165"/>
      <c r="AV71" s="47"/>
      <c r="AW71" s="150"/>
      <c r="AX71" s="174"/>
      <c r="AY71" s="171"/>
      <c r="AZ71" s="47"/>
      <c r="BA71" s="171"/>
      <c r="BB71" s="47"/>
      <c r="BC71" s="47"/>
      <c r="BD71" s="47"/>
      <c r="BE71" s="118"/>
      <c r="BF71" s="117"/>
      <c r="BG71" s="119"/>
      <c r="BH71" s="47"/>
      <c r="BI71" s="47"/>
      <c r="BJ71" s="106"/>
      <c r="BK71" s="106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165"/>
      <c r="CA71" s="47"/>
      <c r="CB71" s="47"/>
      <c r="CC71" s="47"/>
      <c r="CD71" s="47"/>
      <c r="CE71" s="47"/>
      <c r="CF71" s="47"/>
      <c r="CG71" s="47"/>
      <c r="CH71" s="47"/>
      <c r="CI71" s="118"/>
      <c r="CJ71" s="109"/>
      <c r="CK71" s="119"/>
      <c r="CL71" s="47"/>
      <c r="CM71" s="47"/>
      <c r="CN71" s="47"/>
      <c r="CO71" s="47"/>
      <c r="CP71" s="47"/>
      <c r="CQ71" s="47"/>
      <c r="CR71" s="47"/>
      <c r="CS71" s="171"/>
      <c r="CT71" s="125"/>
      <c r="CU71" s="113">
        <f>SUM(C71:CT71)</f>
        <v>208.5</v>
      </c>
    </row>
    <row r="72" spans="1:99" s="40" customFormat="1" ht="13.5" customHeight="1" x14ac:dyDescent="0.2">
      <c r="A72" s="67">
        <v>59</v>
      </c>
      <c r="B72" s="124" t="s">
        <v>238</v>
      </c>
      <c r="C72" s="109"/>
      <c r="D72" s="118"/>
      <c r="E72" s="47"/>
      <c r="F72" s="47"/>
      <c r="G72" s="47"/>
      <c r="H72" s="47"/>
      <c r="I72" s="164"/>
      <c r="J72" s="47"/>
      <c r="K72" s="169"/>
      <c r="L72" s="110"/>
      <c r="M72" s="169"/>
      <c r="N72" s="110"/>
      <c r="O72" s="47"/>
      <c r="P72" s="168"/>
      <c r="Q72" s="47">
        <v>51</v>
      </c>
      <c r="R72" s="168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167"/>
      <c r="AL72" s="47"/>
      <c r="AM72" s="47"/>
      <c r="AN72" s="158"/>
      <c r="AO72" s="47"/>
      <c r="AP72" s="47"/>
      <c r="AQ72" s="47"/>
      <c r="AR72" s="47"/>
      <c r="AS72" s="47"/>
      <c r="AT72" s="165"/>
      <c r="AU72" s="165"/>
      <c r="AV72" s="47"/>
      <c r="AW72" s="150"/>
      <c r="AX72" s="174"/>
      <c r="AY72" s="171"/>
      <c r="AZ72" s="47"/>
      <c r="BA72" s="171"/>
      <c r="BB72" s="47"/>
      <c r="BC72" s="47"/>
      <c r="BD72" s="47"/>
      <c r="BE72" s="111"/>
      <c r="BF72" s="47"/>
      <c r="BG72" s="47"/>
      <c r="BH72" s="47"/>
      <c r="BI72" s="47"/>
      <c r="BJ72" s="106"/>
      <c r="BK72" s="106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165"/>
      <c r="CA72" s="47"/>
      <c r="CB72" s="47"/>
      <c r="CC72" s="47"/>
      <c r="CD72" s="47"/>
      <c r="CE72" s="47"/>
      <c r="CF72" s="47"/>
      <c r="CG72" s="47"/>
      <c r="CH72" s="47"/>
      <c r="CI72" s="111"/>
      <c r="CJ72" s="109"/>
      <c r="CK72" s="118"/>
      <c r="CL72" s="47"/>
      <c r="CM72" s="47"/>
      <c r="CN72" s="47"/>
      <c r="CO72" s="47"/>
      <c r="CP72" s="47"/>
      <c r="CQ72" s="47"/>
      <c r="CR72" s="47"/>
      <c r="CS72" s="47"/>
      <c r="CT72" s="111"/>
      <c r="CU72" s="113">
        <f>SUM(C72:CT72)</f>
        <v>51</v>
      </c>
    </row>
    <row r="73" spans="1:99" s="40" customFormat="1" ht="13.5" thickBot="1" x14ac:dyDescent="0.25">
      <c r="A73" s="67">
        <v>60</v>
      </c>
      <c r="B73" s="127" t="s">
        <v>685</v>
      </c>
      <c r="C73" s="128"/>
      <c r="D73" s="153"/>
      <c r="E73" s="129"/>
      <c r="F73" s="129"/>
      <c r="G73" s="129"/>
      <c r="H73" s="129"/>
      <c r="I73" s="129"/>
      <c r="J73" s="129"/>
      <c r="K73" s="129"/>
      <c r="L73" s="130"/>
      <c r="M73" s="129"/>
      <c r="N73" s="130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31"/>
      <c r="BF73" s="129"/>
      <c r="BG73" s="129"/>
      <c r="BH73" s="129"/>
      <c r="BI73" s="129"/>
      <c r="BJ73" s="132"/>
      <c r="BK73" s="132"/>
      <c r="BL73" s="129"/>
      <c r="BM73" s="129"/>
      <c r="BN73" s="129"/>
      <c r="BO73" s="129"/>
      <c r="BP73" s="129"/>
      <c r="BQ73" s="129"/>
      <c r="BR73" s="129"/>
      <c r="BS73" s="129"/>
      <c r="BT73" s="129"/>
      <c r="BU73" s="129"/>
      <c r="BV73" s="129"/>
      <c r="BW73" s="129"/>
      <c r="BX73" s="129"/>
      <c r="BY73" s="129"/>
      <c r="BZ73" s="129"/>
      <c r="CA73" s="129"/>
      <c r="CB73" s="129"/>
      <c r="CC73" s="129"/>
      <c r="CD73" s="129"/>
      <c r="CE73" s="129"/>
      <c r="CF73" s="129"/>
      <c r="CG73" s="129"/>
      <c r="CH73" s="129"/>
      <c r="CI73" s="131"/>
      <c r="CJ73" s="128"/>
      <c r="CK73" s="153"/>
      <c r="CL73" s="129"/>
      <c r="CM73" s="129"/>
      <c r="CN73" s="129"/>
      <c r="CO73" s="129"/>
      <c r="CP73" s="129"/>
      <c r="CQ73" s="129"/>
      <c r="CR73" s="129"/>
      <c r="CS73" s="129"/>
      <c r="CT73" s="131"/>
      <c r="CU73" s="133">
        <f>SUM(C73:CT73)</f>
        <v>0</v>
      </c>
    </row>
    <row r="74" spans="1:99" s="48" customFormat="1" ht="13.5" customHeight="1" thickBot="1" x14ac:dyDescent="0.3">
      <c r="A74" s="134"/>
      <c r="B74" s="135" t="s">
        <v>22</v>
      </c>
      <c r="C74" s="136">
        <v>27</v>
      </c>
      <c r="D74" s="154"/>
      <c r="E74" s="137">
        <v>20</v>
      </c>
      <c r="F74" s="137">
        <f t="shared" ref="F74:BW74" si="0">SUM(F12:F73)</f>
        <v>1470.5</v>
      </c>
      <c r="G74" s="137">
        <v>30</v>
      </c>
      <c r="H74" s="137"/>
      <c r="I74" s="137">
        <v>47</v>
      </c>
      <c r="J74" s="137"/>
      <c r="K74" s="138">
        <v>8</v>
      </c>
      <c r="L74" s="138"/>
      <c r="M74" s="170">
        <v>8</v>
      </c>
      <c r="N74" s="138"/>
      <c r="O74" s="137">
        <v>29</v>
      </c>
      <c r="P74" s="137"/>
      <c r="Q74" s="137">
        <v>46</v>
      </c>
      <c r="R74" s="137"/>
      <c r="S74" s="137">
        <v>50</v>
      </c>
      <c r="T74" s="137">
        <v>50</v>
      </c>
      <c r="U74" s="137"/>
      <c r="V74" s="137">
        <f t="shared" si="0"/>
        <v>0</v>
      </c>
      <c r="W74" s="137">
        <f t="shared" si="0"/>
        <v>0</v>
      </c>
      <c r="X74" s="137">
        <f t="shared" si="0"/>
        <v>0</v>
      </c>
      <c r="Y74" s="137">
        <f t="shared" si="0"/>
        <v>0</v>
      </c>
      <c r="Z74" s="137">
        <f t="shared" si="0"/>
        <v>0</v>
      </c>
      <c r="AA74" s="137">
        <f t="shared" si="0"/>
        <v>0</v>
      </c>
      <c r="AB74" s="137">
        <f t="shared" si="0"/>
        <v>0</v>
      </c>
      <c r="AC74" s="137">
        <f t="shared" si="0"/>
        <v>0</v>
      </c>
      <c r="AD74" s="137">
        <v>20</v>
      </c>
      <c r="AE74" s="137">
        <v>20</v>
      </c>
      <c r="AF74" s="137">
        <v>8</v>
      </c>
      <c r="AG74" s="137"/>
      <c r="AH74" s="137">
        <v>9</v>
      </c>
      <c r="AI74" s="137"/>
      <c r="AJ74" s="137">
        <v>32</v>
      </c>
      <c r="AK74" s="137">
        <v>33</v>
      </c>
      <c r="AL74" s="137">
        <v>26</v>
      </c>
      <c r="AM74" s="137">
        <v>29</v>
      </c>
      <c r="AN74" s="137"/>
      <c r="AO74" s="137">
        <v>19</v>
      </c>
      <c r="AP74" s="137"/>
      <c r="AQ74" s="137">
        <v>27</v>
      </c>
      <c r="AR74" s="137">
        <v>21</v>
      </c>
      <c r="AS74" s="137">
        <v>17</v>
      </c>
      <c r="AT74" s="137">
        <v>13</v>
      </c>
      <c r="AU74" s="137"/>
      <c r="AV74" s="137">
        <v>22</v>
      </c>
      <c r="AW74" s="137"/>
      <c r="AX74" s="137">
        <v>42</v>
      </c>
      <c r="AY74" s="137"/>
      <c r="AZ74" s="137">
        <v>43</v>
      </c>
      <c r="BA74" s="137"/>
      <c r="BB74" s="137">
        <f t="shared" si="0"/>
        <v>0</v>
      </c>
      <c r="BC74" s="137">
        <f t="shared" si="0"/>
        <v>0</v>
      </c>
      <c r="BD74" s="137">
        <f t="shared" si="0"/>
        <v>0</v>
      </c>
      <c r="BE74" s="139">
        <f t="shared" si="0"/>
        <v>0</v>
      </c>
      <c r="BF74" s="137">
        <v>28</v>
      </c>
      <c r="BG74" s="137"/>
      <c r="BH74" s="137">
        <v>45</v>
      </c>
      <c r="BI74" s="137"/>
      <c r="BJ74" s="140">
        <v>35</v>
      </c>
      <c r="BK74" s="141"/>
      <c r="BL74" s="137">
        <v>40</v>
      </c>
      <c r="BM74" s="137"/>
      <c r="BN74" s="137">
        <v>50</v>
      </c>
      <c r="BO74" s="137"/>
      <c r="BP74" s="137">
        <v>50</v>
      </c>
      <c r="BQ74" s="137"/>
      <c r="BR74" s="137">
        <f t="shared" si="0"/>
        <v>0</v>
      </c>
      <c r="BS74" s="137">
        <f t="shared" si="0"/>
        <v>0</v>
      </c>
      <c r="BT74" s="137">
        <f t="shared" si="0"/>
        <v>0</v>
      </c>
      <c r="BU74" s="137">
        <f t="shared" si="0"/>
        <v>0</v>
      </c>
      <c r="BV74" s="137">
        <f t="shared" si="0"/>
        <v>0</v>
      </c>
      <c r="BW74" s="137">
        <f t="shared" si="0"/>
        <v>0</v>
      </c>
      <c r="BX74" s="137">
        <v>21</v>
      </c>
      <c r="BY74" s="137">
        <v>24</v>
      </c>
      <c r="BZ74" s="137"/>
      <c r="CA74" s="137">
        <v>30</v>
      </c>
      <c r="CB74" s="137">
        <v>23</v>
      </c>
      <c r="CC74" s="137">
        <v>43</v>
      </c>
      <c r="CD74" s="137"/>
      <c r="CE74" s="137">
        <v>43</v>
      </c>
      <c r="CF74" s="137"/>
      <c r="CG74" s="137">
        <f t="shared" ref="CG74:CI74" si="1">SUM(CG12:CG73)</f>
        <v>0</v>
      </c>
      <c r="CH74" s="137">
        <f t="shared" si="1"/>
        <v>0</v>
      </c>
      <c r="CI74" s="139">
        <f t="shared" si="1"/>
        <v>0</v>
      </c>
      <c r="CJ74" s="136">
        <v>41</v>
      </c>
      <c r="CK74" s="154"/>
      <c r="CL74" s="137">
        <v>55</v>
      </c>
      <c r="CM74" s="137"/>
      <c r="CN74" s="137">
        <f t="shared" ref="CN74:CT74" si="2">SUM(CN12:CN73)</f>
        <v>0</v>
      </c>
      <c r="CO74" s="137">
        <f t="shared" si="2"/>
        <v>0</v>
      </c>
      <c r="CP74" s="137">
        <f t="shared" si="2"/>
        <v>0</v>
      </c>
      <c r="CQ74" s="137">
        <f t="shared" si="2"/>
        <v>0</v>
      </c>
      <c r="CR74" s="137">
        <f t="shared" si="2"/>
        <v>0</v>
      </c>
      <c r="CS74" s="137">
        <v>28</v>
      </c>
      <c r="CT74" s="139">
        <f t="shared" si="2"/>
        <v>0</v>
      </c>
      <c r="CU74" s="142">
        <f t="shared" ref="CU41:CU74" si="3">SUM(C74:CT74)</f>
        <v>2722.5</v>
      </c>
    </row>
    <row r="75" spans="1:99" x14ac:dyDescent="0.25">
      <c r="G75" s="290"/>
      <c r="H75" s="290"/>
      <c r="I75" s="290"/>
      <c r="J75" s="290"/>
      <c r="K75" s="290"/>
      <c r="L75" s="290"/>
      <c r="M75" s="290"/>
      <c r="N75" s="290"/>
      <c r="O75" s="290"/>
      <c r="P75" s="290"/>
      <c r="Q75" s="290"/>
      <c r="R75" s="290"/>
      <c r="S75" s="290"/>
      <c r="T75" s="290"/>
      <c r="U75" s="290"/>
      <c r="V75" s="290"/>
      <c r="W75" s="290"/>
    </row>
    <row r="76" spans="1:99" ht="22.5" customHeight="1" x14ac:dyDescent="0.25">
      <c r="A76" s="143"/>
      <c r="B76" s="143"/>
      <c r="C76" s="39"/>
      <c r="D76" s="39"/>
      <c r="CJ76" s="39"/>
      <c r="CK76" s="39"/>
    </row>
    <row r="77" spans="1:99" ht="15.75" customHeight="1" x14ac:dyDescent="0.25">
      <c r="B77" s="143"/>
      <c r="C77" s="39"/>
      <c r="D77" s="39"/>
      <c r="CJ77" s="39"/>
      <c r="CK77" s="39"/>
    </row>
    <row r="78" spans="1:99" ht="18.75" customHeight="1" x14ac:dyDescent="0.25">
      <c r="B78" s="143"/>
      <c r="C78" s="39"/>
      <c r="D78" s="39"/>
      <c r="CJ78" s="39"/>
      <c r="CK78" s="39"/>
    </row>
    <row r="119" spans="55:55" x14ac:dyDescent="0.25">
      <c r="BC119" s="40">
        <v>1</v>
      </c>
    </row>
  </sheetData>
  <sortState xmlns:xlrd2="http://schemas.microsoft.com/office/spreadsheetml/2017/richdata2" ref="B41:CU73">
    <sortCondition descending="1" ref="CU41:CU73"/>
  </sortState>
  <mergeCells count="85">
    <mergeCell ref="O5:R8"/>
    <mergeCell ref="P9:P10"/>
    <mergeCell ref="R9:R10"/>
    <mergeCell ref="A2:CU2"/>
    <mergeCell ref="C3:BE3"/>
    <mergeCell ref="BF3:CI3"/>
    <mergeCell ref="CJ3:CT3"/>
    <mergeCell ref="A5:A10"/>
    <mergeCell ref="B5:B10"/>
    <mergeCell ref="E5:F8"/>
    <mergeCell ref="G5:J8"/>
    <mergeCell ref="A4:CT4"/>
    <mergeCell ref="S5:U8"/>
    <mergeCell ref="AO5:AP8"/>
    <mergeCell ref="AQ5:AQ8"/>
    <mergeCell ref="AR5:AR8"/>
    <mergeCell ref="CV5:CW5"/>
    <mergeCell ref="V7:W8"/>
    <mergeCell ref="X7:Y8"/>
    <mergeCell ref="Z7:AA8"/>
    <mergeCell ref="CN5:CO8"/>
    <mergeCell ref="CP5:CQ8"/>
    <mergeCell ref="CR5:CR8"/>
    <mergeCell ref="CS5:CS8"/>
    <mergeCell ref="CT5:CT8"/>
    <mergeCell ref="CU5:CU10"/>
    <mergeCell ref="CB5:CB8"/>
    <mergeCell ref="CC5:CF8"/>
    <mergeCell ref="CG5:CH8"/>
    <mergeCell ref="CI5:CI8"/>
    <mergeCell ref="CL5:CM8"/>
    <mergeCell ref="BR5:BS8"/>
    <mergeCell ref="B1:CU1"/>
    <mergeCell ref="CD9:CD10"/>
    <mergeCell ref="CF9:CF10"/>
    <mergeCell ref="CM9:CM10"/>
    <mergeCell ref="CJ5:CK8"/>
    <mergeCell ref="BD5:BD8"/>
    <mergeCell ref="BE5:BE8"/>
    <mergeCell ref="BF5:BI8"/>
    <mergeCell ref="V5:AA6"/>
    <mergeCell ref="AB5:AC8"/>
    <mergeCell ref="BJ5:BM8"/>
    <mergeCell ref="AJ5:AK8"/>
    <mergeCell ref="AL5:AM8"/>
    <mergeCell ref="BB5:BC8"/>
    <mergeCell ref="BX5:BZ8"/>
    <mergeCell ref="AD5:AE8"/>
    <mergeCell ref="AF5:AI8"/>
    <mergeCell ref="BZ9:BZ10"/>
    <mergeCell ref="AS5:AU8"/>
    <mergeCell ref="AU9:AU10"/>
    <mergeCell ref="AN9:AN10"/>
    <mergeCell ref="BN5:BQ8"/>
    <mergeCell ref="AP9:AP10"/>
    <mergeCell ref="CK9:CK10"/>
    <mergeCell ref="AW9:AW10"/>
    <mergeCell ref="AV5:AW8"/>
    <mergeCell ref="BT5:BU8"/>
    <mergeCell ref="BV5:BW8"/>
    <mergeCell ref="CA5:CA8"/>
    <mergeCell ref="AX5:BA8"/>
    <mergeCell ref="AY9:AY10"/>
    <mergeCell ref="BA9:BA10"/>
    <mergeCell ref="G75:W75"/>
    <mergeCell ref="A19:B19"/>
    <mergeCell ref="AI9:AI10"/>
    <mergeCell ref="A11:B11"/>
    <mergeCell ref="C11:CU11"/>
    <mergeCell ref="BG9:BG10"/>
    <mergeCell ref="BI9:BI10"/>
    <mergeCell ref="BK9:BK10"/>
    <mergeCell ref="BM9:BM10"/>
    <mergeCell ref="BO9:BO10"/>
    <mergeCell ref="BQ9:BQ10"/>
    <mergeCell ref="H9:H10"/>
    <mergeCell ref="J9:J10"/>
    <mergeCell ref="U9:U10"/>
    <mergeCell ref="D9:D10"/>
    <mergeCell ref="AG9:AG10"/>
    <mergeCell ref="C5:D8"/>
    <mergeCell ref="K5:N8"/>
    <mergeCell ref="L9:L10"/>
    <mergeCell ref="N9:N10"/>
    <mergeCell ref="A40:B4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 gr. Did. M</vt:lpstr>
      <vt:lpstr>II gr. Did. M</vt:lpstr>
      <vt:lpstr>III gr. Maž. M</vt:lpstr>
      <vt:lpstr>IV gr. Maž. M</vt:lpstr>
      <vt:lpstr>V gr. Maž. M</vt:lpstr>
      <vt:lpstr>VI gr. Prad. M</vt:lpstr>
      <vt:lpstr>VII gr. Prad. M.</vt:lpstr>
      <vt:lpstr>VIII gr. savivaldtbės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Gintaras Prunskus</dc:creator>
  <cp:lastModifiedBy>Gintaras Prunskus</cp:lastModifiedBy>
  <dcterms:created xsi:type="dcterms:W3CDTF">2015-06-05T18:17:20Z</dcterms:created>
  <dcterms:modified xsi:type="dcterms:W3CDTF">2026-04-13T06:46:45Z</dcterms:modified>
</cp:coreProperties>
</file>